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server-2019\Usuarios\Subdireccion_Administrativa\5_TALENTO HUMANO\VARIOS\2026\SUPERVISION DE CONTRATOS\JORNADAS DE CAPACITACION\"/>
    </mc:Choice>
  </mc:AlternateContent>
  <xr:revisionPtr revIDLastSave="0" documentId="13_ncr:1_{CAA135AF-FEA3-4036-93E9-E470D753CAAB}" xr6:coauthVersionLast="47" xr6:coauthVersionMax="47" xr10:uidLastSave="{00000000-0000-0000-0000-000000000000}"/>
  <bookViews>
    <workbookView xWindow="-108" yWindow="-108" windowWidth="23256" windowHeight="13896" tabRatio="795" xr2:uid="{00000000-000D-0000-FFFF-FFFF00000000}"/>
  </bookViews>
  <sheets>
    <sheet name="Especificaciones Tecnicas" sheetId="30" r:id="rId1"/>
    <sheet name="Especificaciones Tecnicas (2)" sheetId="34" state="hidden" r:id="rId2"/>
  </sheets>
  <definedNames>
    <definedName name="_xlnm.Print_Area" localSheetId="0">'Especificaciones Tecnicas'!$A$1:$H$118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22" i="30" l="1"/>
  <c r="H23" i="30"/>
  <c r="H21" i="30"/>
  <c r="H29" i="30"/>
  <c r="H30" i="30"/>
  <c r="H28" i="30"/>
  <c r="H26" i="30"/>
  <c r="H36" i="30"/>
  <c r="H37" i="30"/>
  <c r="H35" i="30"/>
  <c r="H33" i="30"/>
  <c r="H43" i="30"/>
  <c r="H44" i="30"/>
  <c r="H42" i="30"/>
  <c r="H40" i="30"/>
  <c r="H50" i="30"/>
  <c r="H51" i="30"/>
  <c r="H49" i="30"/>
  <c r="H47" i="30"/>
  <c r="H57" i="30"/>
  <c r="H58" i="30"/>
  <c r="H56" i="30"/>
  <c r="H54" i="30"/>
  <c r="H64" i="30"/>
  <c r="H65" i="30"/>
  <c r="H63" i="30"/>
  <c r="H61" i="30"/>
  <c r="H71" i="30"/>
  <c r="H72" i="30"/>
  <c r="H70" i="30"/>
  <c r="H68" i="30"/>
  <c r="H75" i="30"/>
  <c r="H78" i="30"/>
  <c r="H79" i="30"/>
  <c r="H77" i="30"/>
  <c r="H82" i="30"/>
  <c r="H85" i="30"/>
  <c r="H86" i="30"/>
  <c r="H84" i="30"/>
  <c r="H89" i="30"/>
  <c r="H92" i="30"/>
  <c r="H93" i="30"/>
  <c r="H91" i="30"/>
  <c r="H96" i="30"/>
  <c r="H99" i="30"/>
  <c r="H100" i="30"/>
  <c r="H98" i="30"/>
  <c r="H106" i="30"/>
  <c r="H107" i="30"/>
  <c r="H105" i="30"/>
  <c r="H103" i="30"/>
  <c r="H110" i="30"/>
  <c r="H114" i="30"/>
  <c r="H113" i="30"/>
  <c r="H112" i="30"/>
  <c r="H19" i="30"/>
  <c r="H15" i="30"/>
  <c r="H16" i="30"/>
  <c r="H14" i="30"/>
  <c r="H12" i="30"/>
  <c r="H8" i="30"/>
  <c r="H9" i="30"/>
  <c r="H7" i="30"/>
  <c r="H5" i="30"/>
</calcChain>
</file>

<file path=xl/sharedStrings.xml><?xml version="1.0" encoding="utf-8"?>
<sst xmlns="http://schemas.openxmlformats.org/spreadsheetml/2006/main" count="311" uniqueCount="104">
  <si>
    <t>ITEM</t>
  </si>
  <si>
    <t>ACTIVIDAD</t>
  </si>
  <si>
    <t>VALOR TOTAL</t>
  </si>
  <si>
    <t>TOTAL</t>
  </si>
  <si>
    <t>POBLACION Y/O CANT</t>
  </si>
  <si>
    <t>VALOR UNITARIO</t>
  </si>
  <si>
    <t xml:space="preserve">SUBTOTAL </t>
  </si>
  <si>
    <t>IMPUESTO AL VALOR AGREGADO - IVA</t>
  </si>
  <si>
    <t>UNIDAD DE MEDIDA</t>
  </si>
  <si>
    <t>METODOLOGÍA</t>
  </si>
  <si>
    <t>Horas</t>
  </si>
  <si>
    <t>Realizar a todo costo capacitación en Afectaciones Ambientales y Riesgos Potenciales</t>
  </si>
  <si>
    <t>Realizar a todo costo capacitación en Manejo de Fauna Silvestre en Cautiverio</t>
  </si>
  <si>
    <t>Realizar a todo costo capacitación en Estimación de Determinantes Ambientales Asociadas al Uso del suelo en el Ordenamiento Territorial</t>
  </si>
  <si>
    <t>Realizar a todo costo capacitación en Actualización Normativa y Herramientas de Educación Ambiental</t>
  </si>
  <si>
    <t>Realizar a todo costo capacitación en Manejo de Herramientas de Inteligencia Artificial</t>
  </si>
  <si>
    <t>Realizar a todo costo capacitación en Actualización Normativa en Contratación Estatal</t>
  </si>
  <si>
    <t>8. Suministro de refrigerios:                                                                                                                   Jornada de la mañana: flautas (70 gramos) y/o empanadas (70 gramos), jugo natural (400 mililitros)                                      Jornada de la tarde: Ensalada de Frutas (150 gramos) y/o Banana Split (150 gramos)</t>
  </si>
  <si>
    <t>9. Suministrar agua (2 litros por dia) y café (200 mililitros por día) para cada uno de los asistentes a la actividad.</t>
  </si>
  <si>
    <t>Locación</t>
  </si>
  <si>
    <t>Refrigerios</t>
  </si>
  <si>
    <t>Bebidas</t>
  </si>
  <si>
    <t>TEMÁTICAS: 
a. Protocolos para la protección y cuidado de especies silvestes vulnerables
                                                                                                                                                            b. Programas de reintroducción a ecosistemas
c. Cuidado clínicos especializados
d. Medidas de Bioseguridad</t>
  </si>
  <si>
    <t>TEMÁTICAS: 
1. Aspectos y variables  técnicas para el cálculo del umbral máximo de suburbanización, las densidades máximas de vivienda en suelo suburbano y la extensión máxima para los corredores viales suburbanos 
                                                                                                                                                                2. Procedimiento metodológico para el cálculo del umbral máximo de suburbanización, las densidades máximas de vivienda en suelo suburbano y la extensión máxima para los corredores viales suburbanos
3. Lineamientos técnicos en la definición del umbral máximo de suburbanización, las densidades máximas de vivienda en suelo suburbano y la extensión máxima para los corredores viales suburbanos</t>
  </si>
  <si>
    <t>TEMÁTICAS: 
1. Enfoques Pedagógicos de Educación Ambiental
2. Estrategias de Aprendizaje aplicados a la Educación Ambiental
3. Uso de las TIC y otras herramientas en la enseñanza de la educación ambiental y diseño de material pedagógico.
4. Educación ambiental en contextos rurales y urbanos                                                                                 5. Educación Ambiental Inclusiva                                                                                                                     6. Experiencias exitosas y buenas prácticas a nivel nacional e internacional en Educación Ambiental</t>
  </si>
  <si>
    <t>TEMÁTICAS: 
a. Introducción a la Inteligencia Artificial y Beneficios, mitos y Realidades.
                                                                                                                                                                 b. Herramientas de IA para la  Comunicación (Asistentes de Escritura con IA, IA para el Procesamiento de Documentos, IA para la Transcripción)
c. IA para el Análisis de Información y Productividad Personal (IA en Hojas de Cálculo 
Visualización de Datos Asistida por IA, Organización Personal con IA, IA en la Búsqueda de Información)</t>
  </si>
  <si>
    <t xml:space="preserve">TEMÁTICAS: 
a. Aprovechamiento Recurso Flora
b. Gobernanza Forestal
c. Sistema Nacional de Trazabilidad Forestal
d. Lineamientos y Guias para la Ordenación Forestal
e. Metodología Corin Lang                                                                                                                                                                                                                                                                                                                                                                   </t>
  </si>
  <si>
    <r>
      <rPr>
        <b/>
        <sz val="11"/>
        <rFont val="Arial"/>
        <family val="2"/>
      </rPr>
      <t>Nota 1</t>
    </r>
    <r>
      <rPr>
        <sz val="11"/>
        <rFont val="Arial"/>
        <family val="2"/>
      </rPr>
      <t xml:space="preserve">: El personal logístico que el contratista disponga para atender las diferentes actividades del evento deberá estar vestido acorde con la naturaleza del evento que se desarrolle, y estar identificado de tal forma que pueda ser fácilmente reconocido por parte del público participante (camiseta, o escarapela o botón, etc.).
</t>
    </r>
    <r>
      <rPr>
        <b/>
        <sz val="11"/>
        <rFont val="Arial"/>
        <family val="2"/>
      </rPr>
      <t>Nota 2</t>
    </r>
    <r>
      <rPr>
        <sz val="11"/>
        <rFont val="Arial"/>
        <family val="2"/>
      </rPr>
      <t xml:space="preserve">: Se aclara que la entidad prevé un número máximo de asistentes a la actividad, por lo tanto, si la participación es menor a lo proyectado, las bebidas, refrigerios y alimentos se repartirá entre los asistentes, previa coordinación con la supervisión.
</t>
    </r>
    <r>
      <rPr>
        <b/>
        <sz val="11"/>
        <rFont val="Arial"/>
        <family val="2"/>
      </rPr>
      <t>Nota 3</t>
    </r>
    <r>
      <rPr>
        <sz val="11"/>
        <rFont val="Arial"/>
        <family val="2"/>
      </rPr>
      <t>: El lugar donde se realizará la actividad debe cumplir con las normas y protocolos de bioseguridad.</t>
    </r>
  </si>
  <si>
    <t>7. Auditorio: Disponer de un auditorio para la realización de la capacitación con capacidad de 10 personas. El cual debe cumplir con las normas de bioseguridad. Este debe contar con: aire acondicionado, silletería y mesas para el personal, equipo audiovisual en óptimas condiciones para la respectiva proyección del contenido, debe contar con baños, lavamanos, parqueadero. El personal se desplazará por sus propios medios hasta el lugar.</t>
  </si>
  <si>
    <t>7. Auditorio: Disponer de un auditorio para la realización de la capacitación con capacidad de 30 personas. El cual debe cumplir con las normas de bioseguridad. Este debe contar con: aire acondicionado, silletería y mesas para el personal, equipo audiovisual en óptimas condiciones para la respectiva proyección del contenido, debe contar con baños, lavamanos, parqueadero. El personal se desplazará por sus propios medios hasta el lugar.</t>
  </si>
  <si>
    <t>7. Auditorio: Disponer de un auditorio para la realización de la capacitación con capacidad de 40 personas. El cual debe cumplir con las normas de bioseguridad. Este debe contar con: aire acondicionado, silletería y mesas para el personal, equipo audiovisual en óptimas condiciones para la respectiva proyección del contenido, debe contar con baños, lavamanos, parqueadero. El personal se desplazará por sus propios medios hasta el lugar.</t>
  </si>
  <si>
    <t>7. Auditorio: Disponer de un auditorio para la realización de la capacitación con capacidad de 20 personas. El cual debe cumplir con las normas de bioseguridad. Este debe contar con: aire acondicionado, silletería y mesas para el personal, equipo audiovisual en óptimas condiciones para la respectiva proyección del contenido, debe contar con baños, lavamanos, parqueadero. El personal se desplazará por sus propios medios hasta el lugar.</t>
  </si>
  <si>
    <t>1. Duración capacitación: 16 Horas catedra
2. Perfil Conferencista: Título profesional en disciplina académica del núcleo básico del conocimiento en: Inginiería Civil, Urbanismo, Gestión y Desarrollo Urbanos, Ingeniería Urbana, Diseño Urbano y Gestión del Há​bitat y/o Afines.  Título de postgrado en  Planificación Urbana y Regional​​​, Gestión y Planificación del Desarrollo Urbano y Regional y/o afines. Sesenta (60) meses de experiencia profesional relacionada. De la experiencia requerida deberá acreditar experiencia en docencia universitaria por lo menos de veinticuatro (24) meses, en temas relacionados.
3. Fecha Evento: a convenir 
4. Horario del evento: 8:00 AM a 12:00 PM y 02:00 PM a 6:00 PM.
5. Realizar evaluación o medición del impacto de la capacitación en los participantes.
6. Certificado de participación: Entregar certificado de participación a quienes cumplan con los requisitos de asistencia.</t>
  </si>
  <si>
    <t>1. Duración capacitación: 16 Horas catedra
2. Perfil Conferencista: Título profesional en disciplina académica del núcleo básico del conocimiento en:  Derecho. Título de postgrado en Contratación Estatal. Sesenta (60) meses de experiencia profesional relacionada. De la experiencia requerida deberá acreditar experiencia en docencia universitaria por lo menos de veinticuatro (24) meses, en temas relacionados con contratación estatal.
3. Fecha Evento: a convenir 
4. Horario del evento: 8:00 AM a 12:00 PM y 02:00 PM a 6:00 PM.                                                           5. Realizar evaluación o medición del impacto de la capacitación en los participantes.
6. Certificado de participación: Entregar certificado de participación a quienes cumplan con los requisitos de asistencia.</t>
  </si>
  <si>
    <t xml:space="preserve">1. Duración capacitación: 16 Horas catedra
2. Perfil Conferencista: Título profesional en disciplina académica del núcleo básico del conocimiento en: Ingenieria Forestal, Ingeniería Agrícola, Ingeniería Agroforestal, Ingeniería Agroecológica, Ingeniería en Procesos Sostenibles de la Madera y Afines.  Título de postgrado  en en modalidad de Especialización o Maestría en Ciencias Forestales, Agroforestería Tropical, Bosques y Conservación Ambiental y afines. Sesenta (60) meses de experiencia profesional relacionada. De la experiencia requerida deberá acreditar experiencia en docencia universitaria por lo menos de veinticuatro (24) meses, en temas relacionados.
3. Fecha Evento: A convenir 
4. Horario del evento: 8:00 AM a 12:00 M y 02:00 PM a 6:00 PM.
5. Realizar evaluación o medición del impacto de la capacitación en los participantes.
6. Certificado de participación: Entregar certificado de participación a quienes cumplan con los requisitos de asistencia.                                                                                                                                           </t>
  </si>
  <si>
    <r>
      <t xml:space="preserve">1. Duración capacitación: 16 Horas catedra
2. Perfil Conferencista: Título profesional en disciplina académica del núcleo básico del conocimiento en: Zootecnia, Medicina Veterinaria, Biología y Afines.  Título de postgrado en Conservación y manejo de fauna silvestre, otros estudios en Nutrición y alimentación de fauna silvestre, manejo conductual de la fauna silvestre, Rehabilitación de fauna silvestre  y/o afines  y Experiencia profesional en Medicina de animales silvestres, Manejo, coordinación y/o apoyo profesional en hogares de paso de fauna silvestre  y/o afines de Sesenta (60) meses. De la experiencia requerida deberá acreditar experiencia en docencia universitaria por lo menos de veinticuatro (24) meses, en temas relacionados.
3. Fecha Evento: a convenir 
4. Horario del evento: 8:00 AM a 12:00 PM y 02:00 PM a 6:00 PM.                                                               5. Realizar evaluación o medición del impacto de la capacitación en los participantes.
6. Certificado de participación: Entregar certificado de participación a quienes cumplan con los requisitos de asistencia.                                                                                                                                            </t>
    </r>
    <r>
      <rPr>
        <b/>
        <sz val="11"/>
        <rFont val="Arial"/>
        <family val="2"/>
      </rPr>
      <t>Nota:</t>
    </r>
    <r>
      <rPr>
        <sz val="11"/>
        <rFont val="Arial"/>
        <family val="2"/>
      </rPr>
      <t xml:space="preserve"> De las 16 horas, 4 serán de desarrollo práctico en campo en un lugar designado por la Corporación.</t>
    </r>
  </si>
  <si>
    <t xml:space="preserve">1. Duración capacitación: 16 Horas catedra
2. Perfil Conferencista: Título profesional en disciplina académica del núcleo básico del conocimiento en: Trabajador Social, Biología, Pedagogía, Licenciatura en Ciencias Naturales y Educación Ambiental, Biología Ambiental, Administración Ambiental y Afines.  Título de postgrado en Educación Ambiental, Especialización en Pedagogía Ambiental, Educación Ambiental y Desarrollo de la Comunidad, Pedagogía Ambiental, Educación para la Sostenibilidad Ambiental, Educación y Comunicación Ambiental  y/o afines. Sesenta (60) meses de experiencia profesional relacionada. De la experiencia requerida deberá acreditar experiencia en docencia universitaria por lo menos de veinticuatro (24) meses, en temas relacionados.
3. Fecha Evento: a convenir 
4. Horario del evento: 8:00 AM a 12:00 PM y 02:00 PM a 6:00 PM.                                                            5. Realizar evaluación o medición del impacto de la capacitación en los participantes.
6. Certificado de participación: Entregar certificado de participación a quienes cumplan con los requisitos de asistencia.
</t>
  </si>
  <si>
    <t>1. Duración capacitación: 8 Horas cátedra
2. Perfil Conferencista: Título profesional en disciplina académica del núcleo básico del conocimiento en: Ingeniería de Sistemas, Ingeniería de Software, Ingeniería Informática, Ingeniería en Ciencia de Datos y Afines. Título de postgrado en inteligencia Artificial, Ciencia de Datos, Big Data, Ciencia de Datos y Analítica  y/o afines. Sesenta (60) meses de experiencia profesional relacionada. De la experiencia requerida deberá acreditar experiencia en docencia universitaria por lo menos de veinticuatro (24) meses, en temas relacionados.
3. Fecha Evento: a convenir 
4. Horario del evento: 8:00 AM a 12:00 PM y 02:00 PM a 6:00 PM.
5. Realizar evaluación o medición del impacto de la capacitación en los participantes.
6. Certificado de participación: Entregar certificado de participación a quienes cumplan con los requisitos de asistencia.</t>
  </si>
  <si>
    <t>TEMÁTICAS: 
a. Suficiencia en las etapas precontractuales y de seguimiento y control a la ejecución contractual de los proyectos
                                                                                                                                                             b. Aspectos para el manejo y hacer efectivas las reclamaciones en materia de garantías en entidades estatales, arreglo directo como medio de la actuación administrativa sancionatoria contractual, procedimiento de incumplimientos contractuales
c. Acciones de Repetición y Acciones de Cumplimiento
d. Actualización (últimas modificaciones) en la Contratación Estatal.</t>
  </si>
  <si>
    <t>Realizar a todo costo capacitación en Construcción de Indicadores (20 participantes)</t>
  </si>
  <si>
    <t>Realizar a todo costo capacitación en Afectaciones Ambientales y Riesgos Potenciales (20 participantes)</t>
  </si>
  <si>
    <t>Realizar a todo costo capacitación en Taller Teorico Práctico y Experiencias in situ en Energías Limpias, Cambio Climático y Conflictos Socio Ambientales (20 participantes)</t>
  </si>
  <si>
    <t>Realizar a todo costo capacitación en Derecho Ambiental (Licenciamiento y Permisos Ambientales, Trámites Ambientales, Valoración Ambiental)</t>
  </si>
  <si>
    <t>Realizar a todo costo capacitación en Identificación, Control y Mitigación de Riesgos de Gestion- (SAGRILAFT)</t>
  </si>
  <si>
    <t>1. Duración capacitación: 4 Horas cátedra
2. Perfil Conferencista: Instructor certificado por el INSOR (Instituto Nacional para Sordos) o profesional con certificación de intérprete en LSC. Doce (12) meses de experiencia en capacitación a entidades públicas.
3. Fecha Evento: a convenir 
4. Horario del evento: 8:00 AM a 12:00 PM.
5. Realizar evaluación o medición del impacto de la capacitación en los participantes.
6. Certificado de participación: Entregar certificado de participación a quienes cumplan con los requisitos de asistencia.</t>
  </si>
  <si>
    <t>Realizar a todo costo capacitación en Actualización normativa en contratación estatal (30 participantes)</t>
  </si>
  <si>
    <t>Realizar a todo costo capacitación en Formulación de planes y proyectos. (20 participantes)</t>
  </si>
  <si>
    <t>Realizar a todo costo capacitación en Lenguaje de señas colombiano. (30 participantes)</t>
  </si>
  <si>
    <t>Realizar a todo costo capacitación en Manejo de herramientas de inteligencia artificial. (40 participantes)</t>
  </si>
  <si>
    <t>Realizar a todo costo capacitación en Metrología de Laboratorio Aplicada a la Incertidumbre de Medición (20 participantes)</t>
  </si>
  <si>
    <t>8. Suministro de refrigerios:                                                                                                                                 Jornada de la mañana: flautas (70 gramos) y/o empanadas (70 gramos), jugo natural (400 mililitros)                                      Jornada de la tarde: Ensalada de Frutas (150 gramos) y/o Banana Split (150 gramos)</t>
  </si>
  <si>
    <t>Realizar a todo costo capacitación en Desarrollo sostenible (hidrología, hidráulica. Cambio climático, ordenamiento territorial, planificación ambiental) (30 participantes)</t>
  </si>
  <si>
    <t>8. Suministro de refrigerios:                                                                                                                                  Jornada de la mañana: flautas (70 gramos) y/o empanadas (70 gramos), jugo natural (400 mililitros)                                      Jornada de la tarde: Ensalada de Frutas (150 gramos) y/o Banana Split (150 gramos)</t>
  </si>
  <si>
    <t>Realizar a todo costo capacitación en Actualización normativa y herramientas de educación ambiental (20 participantes)</t>
  </si>
  <si>
    <t>8. Suministro de refrigerios:                                                                                                                                Jornada de la mañana: flautas (70 gramos) y/o empanadas (70 gramos), jugo natural (400 mililitros)                                      Jornada de la tarde: Ensalada de Frutas (150 gramos) y/o Banana Split (150 gramos)</t>
  </si>
  <si>
    <t>Realizar a todo costo capacitación en Operación de sistemas de información y plataformas tecnológicas para la gestión de datos (20 participantes)</t>
  </si>
  <si>
    <t>8. Suministro de refrigerios:                                                                                                                                   Jornada de la mañana: flautas (70 gramos) y/o empanadas (70 gramos), jugo natural (400 mililitros)                                      Jornada de la tarde: Ensalada de Frutas (150 gramos) y/o Banana Split (150 gramos)</t>
  </si>
  <si>
    <t>Realizar a todo costo capacitación en Modelo integrado de Planeación y Gestión. (20 participantes)</t>
  </si>
  <si>
    <t>8. Suministro de refrigerios:                                                                                                                                          Jornada de la mañana: flautas (70 gramos) y/o empanadas (70 gramos), jugo natural (400 mililitros)                                      Jornada de la tarde: Ensalada de Frutas (150 gramos) y/o Banana Split (150 gramos)</t>
  </si>
  <si>
    <t>8. Suministro de refrigerios:                                                                                                                                         Jornada de la mañana: flautas (70 gramos) y/o empanadas (70 gramos), jugo natural (400 mililitros)                                      Jornada de la tarde: Ensalada de Frutas (150 gramos) y/o Banana Split (150 gramos)</t>
  </si>
  <si>
    <t>TEMÁTICAS: 
a. Introducción a la Inteligencia Artificial y Beneficios, mitos y Realidades.
                                                                                                                                                                                            b. Herramientas de IA para la  Comunicación (Asistentes de Escritura con IA, IA para el Procesamiento de Documentos, IA para la Transcripción)
c. IA para el Análisis de Información y Productividad Personal (IA en Hojas de Cálculo 
Visualización de Datos Asistida por IA, Organización Personal con IA, IA en la Búsqueda de Información)</t>
  </si>
  <si>
    <t>TEMÁTICAS: 
a. Metodología de Marco Lógico
                                                                                                                                                                                               b. Uso de la MGA (Metodología General Ajustada) para proyectos de inversión pública
c. Seguimiento a cronogramas y presupuestos</t>
  </si>
  <si>
    <t>8. Suministro de refrigerios:                                                                                                                                           Jornada de la mañana: flautas (70 gramos) y/o empanadas (70 gramos), jugo natural (400 mililitros)                                      Jornada de la tarde: Ensalada de Frutas (150 gramos) y/o Banana Split (150 gramos)</t>
  </si>
  <si>
    <t xml:space="preserve">                                                                                                                                                                          TEMÁTICAS: 
a. Suficiencia en las etapas precontractuales y de seguimiento y control a la ejecución contractual de los proyectos
                                                                                                                                                                                              b. Aspectos para el manejo y hacer efectivas las reclamaciones en materia de garantías en entidades estatales, arreglo directo como medio de la actuación administrativa sancionatoria contractual, procedimiento de incumplimientos contractuales
c. Acciones de Repetición y Acciones de Cumplimiento
d. Actualización (últimas modificaciones) en la Contratación Estatal.</t>
  </si>
  <si>
    <t xml:space="preserve">TEMÁTICAS: 
a. Excel avanzado (Tablas dinámicas, Macros, Power Query)
                                                                                                                                                                                                  b. Organización y limpieza de bases de datos institucionales
c. Seguridad informática básica.
</t>
  </si>
  <si>
    <t>TEMÁTICAS: 
a. Vocabulario básico de atención al ciudadano
                                                                                                                                                                                                  b. Normativa de inclusión y discapacidad
c. Cultura de la población sorda en Colombia</t>
  </si>
  <si>
    <t xml:space="preserve">8. Suministro de refrigerios:                                                                                                                                           Jornada de la mañana: flautas (70 gramos) y/o empanadas (70 gramos), jugo natural (400 mililitros)                                      </t>
  </si>
  <si>
    <t>HENRY PEREZ</t>
  </si>
  <si>
    <t>LADYS PATRICIA VARGAS</t>
  </si>
  <si>
    <t>OK AÑO PASADO</t>
  </si>
  <si>
    <t>ADRIANA ALEJANDRA YEPES</t>
  </si>
  <si>
    <t>DANITXA ROMERO</t>
  </si>
  <si>
    <t>LILIANA BAEZ</t>
  </si>
  <si>
    <t>1. Duración capacitación: 16 Horas cátedra
2. Perfil Conferencista: Título profesional en disciplina académica del núcleo básico del conocimiento en: Químico y afines, Ingeniero Químico y afines. Título de postgrado en Metrologíay/o afines Gestión de la Calidad y/o afines. Sesenta (60) meses de experiencia profesional relacionada. De la experiencia requerida deberá acreditar experiencia en docencia universitaria por lo menos de doce (12) meses, en temas relacionados. Doce (12) meses de Experiencia técnica en laboratorios acreditados por el IDEAM u ONAC.
3. Fecha Evento: a convenir 
4. Horario del evento: 8:00 AM a 12:00 PM y 02:00 PM a 6:00 PM.
5. Realizar evaluación o medición del impacto de la capacitación en los participantes.
6. Certificado de participación: Entregar certificado de participación a quienes cumplan con los requisitos de asistencia.</t>
  </si>
  <si>
    <t xml:space="preserve">TEMÁTICAS: 
a. Fundamentos y Marco Normativo
b. Diseño y Metodología de Construcción
c. Análisis e Interpretación de Datos
d. Taller Práctico                                                                                                                                                                                                                                                                                                                                                                   </t>
  </si>
  <si>
    <t>TEMÁTICAS: 
a. Participación ciudadana en el procedimiento administrativo ambiental
                                                                                                                                                                                             b. Procedimiento de licenciamiento ambiental y diagnostico ambiental de alternativas
c. Reglamentación de los instrumentos de manejo y control ambiental
d. Fundamentos del proceso sancionatorio ambiental</t>
  </si>
  <si>
    <t>TEMÁTICAS: 
a. Diseño de indicadores de impacto social para PRAE y PROCEDA
b. Estrategias de Aprendizaje aplicados a la Educación Ambiental (Gamificación)
c. Estrategias de fortalecimiento de los CIDEA, PRAE, PRAU y PROCEDA
d. Educación ambiental en contextos rurales y urbanos                                                                                              e. Políticas Públicas - Formulación y Seguimiento</t>
  </si>
  <si>
    <t>8. Suministro de refrigerios:                                                                                                                                Jornada de la mañana: flautas (70 gramos) y/o empanadas (70 gramos), jugo natural (400 mililitros)                                                                                                                                               Jornada de la tarde: Ensalada de Frutas (150 gramos) y/o Banana Split (150 gramos)</t>
  </si>
  <si>
    <r>
      <rPr>
        <b/>
        <sz val="18"/>
        <color rgb="FF00CC00"/>
        <rFont val="Arial"/>
        <family val="2"/>
      </rPr>
      <t>JULIE PAEZ</t>
    </r>
    <r>
      <rPr>
        <b/>
        <sz val="18"/>
        <rFont val="Arial"/>
        <family val="2"/>
      </rPr>
      <t xml:space="preserve"> - </t>
    </r>
    <r>
      <rPr>
        <b/>
        <sz val="18"/>
        <color rgb="FF00CC00"/>
        <rFont val="Arial"/>
        <family val="2"/>
      </rPr>
      <t>Nestor Barrera</t>
    </r>
  </si>
  <si>
    <t>TEMÁTICAS: 
a. Modelación Hidrologica
b. Modelación Hidraulica
c. Dinamica Fluvial
d. Modelación de la calidad del Agua
e. Calculo de Indice de Calidad del Agua
f. Calculo de Indice de Escasez del Agua
g. Tecnicas y Manejo de Equipos de Monitoreo de ríos                                                                              h. Aplicación de la EDANA "Evaluación de daños ambientales y necesidades post desastres                          i. Cambio Climático y gestión del riesgo en Ordenamiento Territorial                                                         j. Alcance, tipos, y aplicabilidad de soluciones basadas en la naturaleza</t>
  </si>
  <si>
    <t>JULIE PAEZ- NESTOR BARRERA</t>
  </si>
  <si>
    <t>TEMÁTICAS: 
a. Conceptos básicos de metrología
                                                                                                                                                                                                                                                                                                                                                                                                               b. Trazabilidad metrológica
c. Validación, cálculo y evaluación de la incertidumbre de medición métodos analíticos cuantitativos y cualitativos.
d. Interpretación de certificados de calibración.                                                                                                                                                                                                                                                                                                                                                                                         .                                                                                                                                                                                                                                    e. Análisis de frecuencias de calibración de equipos</t>
  </si>
  <si>
    <t>TEMÁTICAS: 
a. Cultura Compliance y como debe ser aplicada
                                                                                                                                                                                             b. Aspectos de regulación (SARLAFT y SAGRILAFT entre otros)
c. Marco general de operación del compliance y de la  gestión de riesgos
d. Auditoría y Monitoreo</t>
  </si>
  <si>
    <t>Realizar a todo costo capacitación en Derecho sancionatorio ambiental y tasación (20 participantes)</t>
  </si>
  <si>
    <t>TEMÁTICAS: 
a.Programas de Analítica de Datos.
                                                                                                                                                                                            b. Análisis masivo de datos ambientales
c. Uso de plataformas sectoriales (VITAL)</t>
  </si>
  <si>
    <t xml:space="preserve">TEMÁTICAS: 
a. Las 7 dimensiones y las políticas de gestión y desempeño
                                                                                                                                                                                                                                                                                                                                                                                                                         b. Autodiagnóstico (FURAG)
c. Integración del MIPG con los sistemas de gestión de calidad                                                                                                                                                                                 .                                                                                                                                                                                                                                                                                                                                                                                                                                                                                                                                                                                                                                                                                                                                                                                                                                                                                                                                  d.Como hacer planes de accion y manejo correcto de formularios        </t>
  </si>
  <si>
    <t>Realizar a todo costo capacitación en Manejo de herramientas ofimática, excel y bases de datos. (20 participantes)</t>
  </si>
  <si>
    <t>TEMÁTICAS: 
a. Manejo Ambiental de estructuras de generación de Energia HidroElectrica 
                                                                                                                                                                                    b. Capacitación teorico practica en temas de Energias Alternativas                                                                                                                                                                                                                                                                                         c. Competencias de las CAR y alcance técnico en procesos de Bonos de Carbono y  medición de Huella de carbono empresarial</t>
  </si>
  <si>
    <t>9. Suministrar agua (1 litro por día) y café (200 mililitros por día) para cada uno de los asistentes a la actividad.</t>
  </si>
  <si>
    <t xml:space="preserve">1. Duración capacitación: 16 Horas catedra
                                                                                                                                                                                  2. Perfil Conferencista: Título profesional en disciplina académica del núcleo básico del conocimiento en: Economía, Administración y afines, Ingeniería Financiera, Ingeniería Industrial y Afines.  Título de postgrado en Gestión Pública, Gerencia de Proyectos y afines. Sesenta (60) meses de experiencia profesional relacionada. De la experiencia requerida deberá acreditar experiencia en docencia universitaria por lo menos de treinta y seis (36) meses, en temas relacionados.
                                                                                                                                                                                  3. Fecha Evento: A convenir 
4. Horario del evento: 8:00 AM a 12:00 M y 02:00 PM a 6:00 PM.
5. Realizar evaluación o medición del impacto de la capacitación en los participantes.
6. Certificado de participación: Entregar certificado de participación a quienes cumplan con los requisitos de asistencia.                                                                                                                                           </t>
  </si>
  <si>
    <t xml:space="preserve">1. Duración capacitación: 16 Horas catedra
2. Perfil Conferencista: Título profesional en disciplina académica del núcleo básico del conocimiento en: Ingenieria Forestal, Ingeniería Agrícola, Ingeniería Agroforestal, Ingeniería Agroecológica, Ingeniería en Procesos Sostenibles de la Madera y Afines.  Título de postgrado  en en modalidad de Especialización o Maestría en Ciencias Forestales, Agroforestería Tropical, Bosques y Conservación Ambiental y afines. Sesenta (60) meses de experiencia profesional relacionada. De la experiencia requerida deberá acreditar experiencia en docencia universitaria por lo menos de treinta y seis (36) meses, en temas relacionados.
3. Fecha Evento: A convenir 
4. Horario del evento: 8:00 AM a 12:00 M y 02:00 PM a 6:00 PM.
5. Realizar evaluación o medición del impacto de la capacitación en los participantes.
6. Certificado de participación: Entregar certificado de participación a quienes cumplan con los requisitos de asistencia.                                                                                                                                           </t>
  </si>
  <si>
    <t xml:space="preserve">1. Duración capacitación: 16 Horas catedra (16 Horas: 16 Teóricas / 4 Prácticas in situ)                                                
                                                                                                                                                                                 2. Perfil Conferencista: Título profesional en disciplina académica del núcleo básico del conocimiento en: Ingeniería Ambiental o Sanitaria y afines, Ingeniería en Energías y afines. Título de postgrado en Energías Renovables, Eficiencia Energética y/o afines. Sesenta (60) meses de experiencia profesional relacionada. De la experiencia requerida deberá acreditar experiencia en docencia universitaria por lo menos de treinta y seis (36) meses, en temas relacionados, y experiencia profesional relacionada trabajando en Casanare, Arauca o Vichada.                                                                                                                                                                    3. Fecha Evento: a convenir 
4. Horario del evento: 8:00 AM a 12:00 PM y 02:00 PM a 6:00 PM.                                                                                 5. Realizar evaluación o medición del impacto de la capacitación en los participantes.
6. Certificado de participación: Entregar certificado de participación a quienes cumplan con los requisitos de asistencia.
</t>
  </si>
  <si>
    <t>1. Duración capacitación: 16 Horas cátedra
2. Perfil Conferencista: Título profesional en disciplina académica del núcleo básico del conocimiento en: Derecho  y Afines. Título de postgrado en Derecho Ambiental o Ingeniero Ambiental con Maestría en Derecho Ambiental y/o afines. Sesenta (60) meses de experiencia profesional relacionada. De la experiencia requerida deberá acreditar experiencia en docencia universitaria por lo menos de  treinta y seis (36) meses, en temas relacionados.
3. Fecha Evento: a convenir 
4. Horario del evento: 8:00 AM a 12:00 PM y 02:00 PM a 6:00 PM.
5. Realizar evaluación o medición del impacto de la capacitación en los participantes.
6. Certificado de participación: Entregar certificado de participación a quienes cumplan con los requisitos de asistencia.</t>
  </si>
  <si>
    <t>1. Duración capacitación: 16 Horas catedra
2. Perfil Conferencista: Título profesional en disciplina académica del núcleo básico del conocimiento en:  Ingeniería Civil, Ingeniería Hidráulica y Ambiental, . Título de postgrado en Ingeniería de Recursos Hídricos, Ingeniería Hidráulica e Hidrológica, Recursos Hidráulicos y Medio Ambiente y/o afines, Planificación Territorial y/o afines. Sesenta (60) meses de experiencia profesional relacionada. De la experiencia requerida deberá acreditar experiencia en docencia universitaria por lo menos de  treinta y seis (36) meses.
3. Fecha Evento: a convenir 
4. Horario del evento: 8:00 AM a 12:00 PM y 02:00 PM a 6:00 PM.                                                                                      5. Realizar evaluación o medición del impacto de la capacitación en los participantes.
6. Certificado de participación: Entregar certificado de participación a quienes cumplan con los requisitos de asistencia.</t>
  </si>
  <si>
    <r>
      <t xml:space="preserve">TEMÁTICAS: 
</t>
    </r>
    <r>
      <rPr>
        <sz val="12"/>
        <color rgb="FFFF0000"/>
        <rFont val="Arial"/>
        <family val="2"/>
      </rPr>
      <t xml:space="preserve">
</t>
    </r>
    <r>
      <rPr>
        <sz val="12"/>
        <rFont val="Arial"/>
        <family val="2"/>
      </rPr>
      <t>a. Procedimiento sancionatorio ambiental de acuerdo con la Ley 1333 de 2009, etapas procesales, modificaciones y adiciones realizadas por la Ley 2387 de 2024
                                                                                                                                                                                                b. Suspensión y terminación anticipada del Procedimiento Sancionatorio Ambiental.
c. Cálculo de las multas en el procedimiento sancionatorio ambiental, metodología, aplicación de modelo matemático y aspectos para justificar técnicamente la imposición de multa sin sanciones adicionales.
d. Caducidad prescripción y presunción de dolo o culpa en el marco del proceso sancionatorio ambiental.                                                                                                                                                                            .                                                                                                                                                                                                       e. Nociones normativas y conceptuales de los permisos, concesiones, autorizaciones, licencias ambientales y demás intrumentos de manejo y control ambiental.</t>
    </r>
  </si>
  <si>
    <t>1. Duración capacitación: 16 Horas cátedra
2. Perfil Conferencista: Título profesional en disciplina académica del núcleo básico del conocimiento en: Derecho. Título de postgrado en Especialización en Derecho Ambiental o Administrativo y/o afines. Sesenta (60) meses de experiencia profesional relacionada. De la experiencia requerida deberá acreditar experiencia en docencia universitaria por lo menos de treinta y seis (36) meses, en temas relacionados. 
3. Fecha Evento: a convenir 
4. Horario del evento: 8:00 AM a 12:00 PM y 02:00 PM a 6:00 PM.
5. Realizar evaluación o medición del impacto de la capacitación en los participantes.
6. Certificado de participación: Entregar certificado de participación a quienes cumplan con los requisitos de asistencia.</t>
  </si>
  <si>
    <t xml:space="preserve">1. Duración capacitación: 16 Horas catedra
2. Perfil Conferencista: Título profesional en disciplina académica del núcleo básico del conocimiento en: Trabajador Social, Biología, Pedagogía, Licenciatura en Ciencias Naturales y Educación Ambiental, Biología Ambiental, Licenciado en Ciencias Sociales y Afines.  Título de postgrado en Educación Ambiental, Especialización en Pedagogía Ambiental, Educación Ambiental y Desarrollo de la Comunidad, Pedagogía Ambiental, Educación para la Sostenibilidad Ambiental, Educación y Comunicación Ambiental  y/o afines. Sesenta (60) meses de experiencia profesional relacionada. De la experiencia requerida deberá acreditar experiencia en docencia universitaria y/o escolar de por lo menos de treinta y seis (36) meses, en temas relacionados.
3. Fecha Evento: a convenir 
4. Horario del evento: 8:00 AM a 12:00 PM y 02:00 PM a 6:00 PM.                                                                         5. Realizar evaluación o medición del impacto de la capacitación en los participantes.
6. Certificado de participación: Entregar certificado de participación a quienes cumplan con los requisitos de asistencia.
</t>
  </si>
  <si>
    <t>1. Duración capacitación: 8 Horas cátedra
2. Perfil Conferencista: Título profesional en disciplina académica del núcleo básico del conocimiento en: Ingeniería de Sistemas, Ingeniería de Software, Ingeniería Informática, Ingeniería en Ciencia de Datos y Afines. Título de postgrado en inteligencia Artificial, Ciencia de Datos, Big Data, Ciencia de Datos y Analítica  y/o afines. Sesenta (60) meses de experiencia profesional relacionada. De la experiencia requerida deberá acreditar experiencia en docencia universitaria por lo menos de treinta y seis (36) meses, en temas relacionados.
3. Fecha Evento: a convenir 
4. Horario del evento: 8:00 AM a 12:00 PM y 02:00 PM a 6:00 PM.
5. Realizar evaluación o medición del impacto de la capacitación en los participantes.
6. Certificado de participación: Entregar certificado de participación a quienes cumplan con los requisitos de asistencia.</t>
  </si>
  <si>
    <t>1. Duración capacitación: 16 Horas cátedra
2. Perfil Conferencista: Título profesional en disciplina académica del núcleo básico del conocimiento en: Ingeniería de Sistemas, Ingeniería de datos de Datos o Ingeniería Electrónica  y Afines. Título de postgrado en Transformación Digital  y/o afines. Sesenta (60) meses de experiencia profesional relacionada. De la experiencia requerida deberá acreditar experiencia en docencia universitaria por lo menos de treinta y seis (36) meses, en temas relacionados.
3. Fecha Evento: a convenir 
4. Horario del evento: 8:00 AM a 12:00 PM y 02:00 PM a 6:00 PM.
5. Realizar evaluación o medición del impacto de la capacitación en los participantes.
6. Certificado de participación: Entregar certificado de participación a quienes cumplan con los requisitos de asistencia.</t>
  </si>
  <si>
    <t>1. Duración capacitación: 16 Horas cátedra
2. Perfil Conferencista: Título profesional en disciplina académica del núcleo básico del conocimiento en: Economía y afines, Administración y afines o Ingeniería Industrial  y afines, Derecho y Afines. Título de postgrado en Gestión de Riesgos, Auditoría o Control Interno y/o afines. Debe contar con Certificación vigente en SARLAFT/SAGRILAFT. Sesenta (60) meses de experiencia profesional relacionada. De la experiencia requerida deberá acreditar experiencia en docencia universitaria por lo menos de treinta y seis (36) meses, en temas relacionados.
3. Fecha Evento: a convenir 
4. Horario del evento: 8:00 AM a 12:00 PM y 02:00 PM a 6:00 PM.
5. Realizar evaluación o medición del impacto de la capacitación en los participantes.
6. Certificado de participación: Entregar certificado de participación a quienes cumplan con los requisitos de asistencia.</t>
  </si>
  <si>
    <t>1. Duración capacitación: 8 Horas cátedra
2. Perfil Conferencista: Título profesional en disciplina académica del núcleo básico del conocimiento en: Economía y afines, Administración y afines o Ingeniería Industrial y afines. Título de postgrado en Posgrado en Gerencia de Proyectos, Proyectos de Desarrollo y/o afines. Sesenta (60) meses de experiencia profesional relacionada. De la experiencia requerida deberá acreditar experiencia en docencia universitaria por lo menos de treinta y seis (36) meses, en temas relacionados.
3. Fecha Evento: a convenir 
4. Horario del evento: 8:00 AM a 12:00 PM y 02:00 PM a 6:00 PM.
5. Realizar evaluación o medición del impacto de la capacitación en los participantes.
6. Certificado de participación: Entregar certificado de participación a quienes cumplan con los requisitos de asistencia.</t>
  </si>
  <si>
    <t>1. Duración capacitación: 16 Horas catedra
2. Perfil Conferencista: Título profesional en disciplina académica del núcleo básico del conocimiento en:  Derecho. Título de postgrado en Contratación Estatal. Sesenta (60) meses de experiencia profesional relacionada. De la experiencia requerida deberá acreditar experiencia en docencia universitaria por lo menos de treinta y seis (36) meses, en temas relacionados con contratación estatal.
3. Fecha Evento: a convenir 
4. Horario del evento: 8:00 AM a 12:00 PM y 02:00 PM a 6:00 PM.                                                                        5. Realizar evaluación o medición del impacto de la capacitación en los participantes.
6. Certificado de participación: Entregar certificado de participación a quienes cumplan con los requisitos de asistencia.</t>
  </si>
  <si>
    <t>1. Duración capacitación: 8 Horas cátedra
2. Perfil Conferencista: Título profesional en disciplina académica del núcleo básico del conocimiento en: Profesional en Adminsitración de Empresas, Administración Pública, Ingeniería Industrial y Afines. Título de postgrado en Especialización en Gestión Pública y/o afines. Sesenta (60) meses de experiencia profesional relacionada. De la experiencia requerida deberá acreditar experiencia en docencia universitaria por lo menos de treinta y seis (36) meses, en temas relacionados.
3. Fecha Evento: a convenir 
4. Horario del evento: 8:00 AM a 12:00 PM y 02:00 PM a 6:00 PM.
5. Realizar evaluación o medición del impacto de la capacitación en los participantes.
6. Certificado de participación: Entregar certificado de participación a quienes cumplan con los requisitos de asistencia.</t>
  </si>
  <si>
    <t>1. Duración capacitación: 8 Horas cátedra
2. Perfil Conferencista: Título profesional en disciplina académica del núcleo básico del conocimiento en: Ingeniería de Sistemas, Ingeniería de Software, Ingeniería Informática, Ingeniería en Ciencia de Datos y Afines. Sesenta (60) meses de experiencia profesional relacionada. De la experiencia requerida deberá acreditar experiencia en docencia universitaria por lo menos de treinta y seis (36) meses, en temas relacionados.
3. Fecha Evento: a convenir 
4. Horario del evento: 8:00 AM a 12:00 PM y 02:00 PM a 6:00 PM.
5. Realizar evaluación o medición del impacto de la capacitación en los participantes.
6. Certificado de participación: Entregar certificado de participación a quienes cumplan con los requisitos de asistencia.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</si>
</sst>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b/>
      <sz val="11"/>
      <name val="Arial Narrow"/>
      <family val="2"/>
    </font>
    <font>
      <sz val="11"/>
      <name val="Arial Narrow"/>
      <family val="2"/>
    </font>
    <font>
      <b/>
      <sz val="11"/>
      <name val="Arial"/>
      <family val="2"/>
    </font>
    <font>
      <b/>
      <sz val="11"/>
      <color theme="0"/>
      <name val="Arial Narrow"/>
      <family val="2"/>
    </font>
    <font>
      <sz val="11"/>
      <name val="Arial"/>
      <family val="2"/>
    </font>
    <font>
      <b/>
      <sz val="12"/>
      <name val="Arial"/>
      <family val="2"/>
    </font>
    <font>
      <b/>
      <sz val="14"/>
      <name val="Arial"/>
      <family val="2"/>
    </font>
    <font>
      <sz val="12"/>
      <name val="Arial"/>
      <family val="2"/>
    </font>
    <font>
      <b/>
      <sz val="18"/>
      <name val="Arial"/>
      <family val="2"/>
    </font>
    <font>
      <sz val="12"/>
      <color rgb="FFFF0000"/>
      <name val="Arial"/>
      <family val="2"/>
    </font>
    <font>
      <sz val="14"/>
      <name val="Arial"/>
      <family val="2"/>
    </font>
    <font>
      <b/>
      <sz val="18"/>
      <color rgb="FF00CC00"/>
      <name val="Arial"/>
      <family val="2"/>
    </font>
  </fonts>
  <fills count="8">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theme="8" tint="-0.249977111117893"/>
        <bgColor indexed="64"/>
      </patternFill>
    </fill>
    <fill>
      <patternFill patternType="solid">
        <fgColor rgb="FF00CC00"/>
        <bgColor indexed="64"/>
      </patternFill>
    </fill>
    <fill>
      <patternFill patternType="solid">
        <fgColor rgb="FF71FF71"/>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s>
  <cellStyleXfs count="1">
    <xf numFmtId="0" fontId="0" fillId="0" borderId="0"/>
  </cellStyleXfs>
  <cellXfs count="101">
    <xf numFmtId="0" fontId="0" fillId="0" borderId="0" xfId="0"/>
    <xf numFmtId="0" fontId="2" fillId="2" borderId="1" xfId="0" applyFont="1" applyFill="1" applyBorder="1" applyAlignment="1">
      <alignment horizontal="center"/>
    </xf>
    <xf numFmtId="0" fontId="2" fillId="2" borderId="1" xfId="0" applyFont="1" applyFill="1" applyBorder="1"/>
    <xf numFmtId="0" fontId="2" fillId="2" borderId="0" xfId="0" applyFont="1" applyFill="1"/>
    <xf numFmtId="0" fontId="2" fillId="2" borderId="0" xfId="0" applyFont="1" applyFill="1" applyAlignment="1">
      <alignment horizontal="center"/>
    </xf>
    <xf numFmtId="3" fontId="2" fillId="2" borderId="0" xfId="0" applyNumberFormat="1" applyFont="1" applyFill="1"/>
    <xf numFmtId="0" fontId="1" fillId="4" borderId="4" xfId="0" applyFont="1" applyFill="1" applyBorder="1"/>
    <xf numFmtId="0" fontId="5" fillId="2" borderId="1" xfId="0" applyFont="1" applyFill="1" applyBorder="1" applyAlignment="1">
      <alignment horizontal="center" vertical="center"/>
    </xf>
    <xf numFmtId="0" fontId="2" fillId="2" borderId="0" xfId="0" applyFont="1" applyFill="1" applyAlignment="1">
      <alignment vertical="center"/>
    </xf>
    <xf numFmtId="3" fontId="2" fillId="2" borderId="0" xfId="0" applyNumberFormat="1" applyFont="1" applyFill="1" applyAlignment="1">
      <alignment vertical="center"/>
    </xf>
    <xf numFmtId="0" fontId="5" fillId="2" borderId="1" xfId="0" applyFont="1" applyFill="1" applyBorder="1" applyAlignment="1">
      <alignment vertical="center"/>
    </xf>
    <xf numFmtId="0" fontId="2" fillId="2" borderId="1" xfId="0" applyFont="1" applyFill="1" applyBorder="1" applyAlignment="1"/>
    <xf numFmtId="0" fontId="5" fillId="2" borderId="1" xfId="0" applyFont="1" applyFill="1" applyBorder="1" applyAlignment="1">
      <alignment vertical="center" wrapText="1"/>
    </xf>
    <xf numFmtId="0" fontId="5" fillId="2" borderId="1" xfId="0" applyFont="1" applyFill="1" applyBorder="1" applyAlignment="1">
      <alignment horizontal="left" vertical="center" wrapText="1"/>
    </xf>
    <xf numFmtId="0" fontId="5" fillId="2" borderId="1" xfId="0" applyFont="1" applyFill="1" applyBorder="1" applyAlignment="1">
      <alignment horizontal="left" vertical="top" wrapText="1"/>
    </xf>
    <xf numFmtId="0" fontId="1" fillId="4" borderId="14" xfId="0" applyFont="1" applyFill="1" applyBorder="1"/>
    <xf numFmtId="0" fontId="1" fillId="3" borderId="8" xfId="0" applyFont="1" applyFill="1" applyBorder="1" applyAlignment="1">
      <alignment horizontal="center" vertical="center"/>
    </xf>
    <xf numFmtId="0" fontId="1" fillId="3" borderId="7" xfId="0" applyFont="1" applyFill="1" applyBorder="1" applyAlignment="1">
      <alignment horizontal="center" vertical="center"/>
    </xf>
    <xf numFmtId="0" fontId="5" fillId="2" borderId="10" xfId="0" applyFont="1" applyFill="1" applyBorder="1" applyAlignment="1">
      <alignment vertical="center"/>
    </xf>
    <xf numFmtId="0" fontId="1" fillId="3" borderId="23" xfId="0" applyFont="1" applyFill="1" applyBorder="1" applyAlignment="1">
      <alignment horizontal="center" vertical="center"/>
    </xf>
    <xf numFmtId="0" fontId="1" fillId="3" borderId="24" xfId="0" applyFont="1" applyFill="1" applyBorder="1" applyAlignment="1">
      <alignment horizontal="center" vertical="center"/>
    </xf>
    <xf numFmtId="0" fontId="5" fillId="2" borderId="8" xfId="0" applyFont="1" applyFill="1" applyBorder="1" applyAlignment="1">
      <alignment horizontal="left" vertical="center" wrapText="1"/>
    </xf>
    <xf numFmtId="0" fontId="5" fillId="2" borderId="1" xfId="0" applyFont="1" applyFill="1" applyBorder="1" applyAlignment="1">
      <alignment horizontal="center" vertical="center"/>
    </xf>
    <xf numFmtId="0" fontId="1" fillId="3" borderId="11" xfId="0" applyFont="1" applyFill="1" applyBorder="1" applyAlignment="1">
      <alignment horizontal="center" vertical="center"/>
    </xf>
    <xf numFmtId="0" fontId="1" fillId="3" borderId="3" xfId="0" applyFont="1" applyFill="1" applyBorder="1" applyAlignment="1">
      <alignment horizontal="center" vertical="center"/>
    </xf>
    <xf numFmtId="0" fontId="5" fillId="2" borderId="1" xfId="0" applyFont="1" applyFill="1" applyBorder="1" applyAlignment="1">
      <alignment horizontal="center" vertical="center"/>
    </xf>
    <xf numFmtId="0" fontId="2" fillId="2" borderId="1" xfId="0" applyFont="1" applyFill="1" applyBorder="1" applyAlignment="1">
      <alignment horizontal="center"/>
    </xf>
    <xf numFmtId="0" fontId="8" fillId="2" borderId="1" xfId="0" applyFont="1" applyFill="1" applyBorder="1" applyAlignment="1">
      <alignment horizontal="left" vertical="center" wrapText="1"/>
    </xf>
    <xf numFmtId="0" fontId="8" fillId="2" borderId="1" xfId="0" applyFont="1" applyFill="1" applyBorder="1" applyAlignment="1">
      <alignment horizontal="left" vertical="top" wrapText="1"/>
    </xf>
    <xf numFmtId="0" fontId="9" fillId="2" borderId="0" xfId="0" applyFont="1" applyFill="1"/>
    <xf numFmtId="0" fontId="9" fillId="2" borderId="0" xfId="0" applyFont="1" applyFill="1" applyAlignment="1">
      <alignment vertical="center"/>
    </xf>
    <xf numFmtId="0" fontId="8" fillId="2" borderId="1" xfId="0" applyFont="1" applyFill="1" applyBorder="1" applyAlignment="1">
      <alignment horizontal="center" vertical="center"/>
    </xf>
    <xf numFmtId="0" fontId="9" fillId="6" borderId="0" xfId="0" applyFont="1" applyFill="1"/>
    <xf numFmtId="0" fontId="8" fillId="2" borderId="1" xfId="0" applyFont="1" applyFill="1" applyBorder="1" applyAlignment="1">
      <alignment vertical="center" wrapText="1"/>
    </xf>
    <xf numFmtId="0" fontId="12" fillId="2" borderId="0" xfId="0" applyFont="1" applyFill="1"/>
    <xf numFmtId="0" fontId="5" fillId="2" borderId="1" xfId="0" applyFont="1" applyFill="1" applyBorder="1" applyAlignment="1">
      <alignment horizontal="center" vertical="center"/>
    </xf>
    <xf numFmtId="0" fontId="1" fillId="7" borderId="17" xfId="0" applyFont="1" applyFill="1" applyBorder="1" applyAlignment="1">
      <alignment horizontal="center" vertical="center"/>
    </xf>
    <xf numFmtId="0" fontId="1" fillId="7" borderId="4" xfId="0" applyFont="1" applyFill="1" applyBorder="1" applyAlignment="1">
      <alignment horizontal="center" vertical="center"/>
    </xf>
    <xf numFmtId="0" fontId="1" fillId="7" borderId="7" xfId="0" applyFont="1" applyFill="1" applyBorder="1" applyAlignment="1">
      <alignment horizontal="center" vertical="center"/>
    </xf>
    <xf numFmtId="0" fontId="1" fillId="7" borderId="8" xfId="0" applyFont="1" applyFill="1" applyBorder="1" applyAlignment="1">
      <alignment horizontal="center" vertical="center"/>
    </xf>
    <xf numFmtId="0" fontId="5" fillId="2" borderId="1" xfId="0" applyFont="1" applyFill="1" applyBorder="1" applyAlignment="1">
      <alignment horizontal="center" vertical="center"/>
    </xf>
    <xf numFmtId="0" fontId="7" fillId="7" borderId="25" xfId="0" applyFont="1" applyFill="1" applyBorder="1" applyAlignment="1">
      <alignment horizontal="center" vertical="center" wrapText="1"/>
    </xf>
    <xf numFmtId="0" fontId="7" fillId="7" borderId="26" xfId="0" applyFont="1" applyFill="1" applyBorder="1" applyAlignment="1">
      <alignment horizontal="center" vertical="center" wrapText="1"/>
    </xf>
    <xf numFmtId="0" fontId="7" fillId="7" borderId="27"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5" fillId="2" borderId="1" xfId="0" applyFont="1" applyFill="1" applyBorder="1" applyAlignment="1">
      <alignment horizontal="center" vertical="center"/>
    </xf>
    <xf numFmtId="0" fontId="5" fillId="2" borderId="20" xfId="0" applyFont="1" applyFill="1" applyBorder="1" applyAlignment="1">
      <alignment horizontal="left" vertical="center" wrapText="1"/>
    </xf>
    <xf numFmtId="0" fontId="5" fillId="2" borderId="21" xfId="0" applyFont="1" applyFill="1" applyBorder="1" applyAlignment="1">
      <alignment horizontal="left" vertical="center" wrapText="1"/>
    </xf>
    <xf numFmtId="0" fontId="5" fillId="2" borderId="22" xfId="0" applyFont="1" applyFill="1" applyBorder="1" applyAlignment="1">
      <alignment horizontal="left" vertical="center" wrapText="1"/>
    </xf>
    <xf numFmtId="0" fontId="8"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4" fillId="5" borderId="7" xfId="0" applyFont="1" applyFill="1" applyBorder="1" applyAlignment="1">
      <alignment horizontal="center" vertical="center"/>
    </xf>
    <xf numFmtId="0" fontId="4" fillId="5" borderId="19" xfId="0" applyFont="1" applyFill="1" applyBorder="1" applyAlignment="1">
      <alignment horizontal="center" vertical="center"/>
    </xf>
    <xf numFmtId="0" fontId="4" fillId="5" borderId="8" xfId="0" applyFont="1" applyFill="1" applyBorder="1" applyAlignment="1">
      <alignment horizontal="center" vertical="center" wrapText="1"/>
    </xf>
    <xf numFmtId="0" fontId="4" fillId="5" borderId="14" xfId="0" applyFont="1" applyFill="1" applyBorder="1" applyAlignment="1">
      <alignment horizontal="center" vertical="center" wrapText="1"/>
    </xf>
    <xf numFmtId="0" fontId="11" fillId="2" borderId="1" xfId="0" applyFont="1" applyFill="1" applyBorder="1" applyAlignment="1">
      <alignment horizontal="center" vertical="center"/>
    </xf>
    <xf numFmtId="0" fontId="5" fillId="2" borderId="2" xfId="0" applyFont="1" applyFill="1" applyBorder="1" applyAlignment="1">
      <alignment horizontal="left" vertical="center" wrapText="1"/>
    </xf>
    <xf numFmtId="0" fontId="5" fillId="2" borderId="13" xfId="0" applyFont="1" applyFill="1" applyBorder="1" applyAlignment="1">
      <alignment horizontal="left" vertical="center" wrapText="1"/>
    </xf>
    <xf numFmtId="0" fontId="2" fillId="2" borderId="1" xfId="0" applyFont="1" applyFill="1" applyBorder="1" applyAlignment="1">
      <alignment horizontal="center"/>
    </xf>
    <xf numFmtId="0" fontId="1" fillId="2" borderId="14" xfId="0" applyFont="1" applyFill="1" applyBorder="1" applyAlignment="1">
      <alignment horizontal="center" vertical="center" wrapText="1"/>
    </xf>
    <xf numFmtId="0" fontId="1" fillId="2" borderId="9" xfId="0" applyFont="1" applyFill="1" applyBorder="1" applyAlignment="1">
      <alignment horizontal="center" vertical="center"/>
    </xf>
    <xf numFmtId="0" fontId="1" fillId="2" borderId="1" xfId="0" applyFont="1" applyFill="1" applyBorder="1" applyAlignment="1">
      <alignment horizontal="center" vertical="center"/>
    </xf>
    <xf numFmtId="0" fontId="1" fillId="4" borderId="19" xfId="0" applyFont="1" applyFill="1" applyBorder="1" applyAlignment="1">
      <alignment horizontal="center" vertical="center"/>
    </xf>
    <xf numFmtId="0" fontId="1" fillId="4" borderId="14" xfId="0" applyFont="1" applyFill="1" applyBorder="1" applyAlignment="1">
      <alignment horizontal="center" vertical="center"/>
    </xf>
    <xf numFmtId="0" fontId="2" fillId="2" borderId="9"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1" fillId="4" borderId="17" xfId="0" applyFont="1" applyFill="1" applyBorder="1" applyAlignment="1">
      <alignment horizontal="center" vertical="center"/>
    </xf>
    <xf numFmtId="0" fontId="1" fillId="4" borderId="4" xfId="0" applyFont="1" applyFill="1" applyBorder="1" applyAlignment="1">
      <alignment horizontal="center" vertical="center"/>
    </xf>
    <xf numFmtId="0" fontId="6" fillId="3" borderId="3"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5" fillId="2" borderId="8"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14" xfId="0" applyFont="1" applyFill="1" applyBorder="1" applyAlignment="1">
      <alignment horizontal="left" vertical="center" wrapText="1"/>
    </xf>
    <xf numFmtId="0" fontId="5" fillId="2" borderId="15" xfId="0" applyFont="1" applyFill="1" applyBorder="1" applyAlignment="1">
      <alignment horizontal="left" vertical="center" wrapText="1"/>
    </xf>
    <xf numFmtId="0" fontId="3" fillId="3" borderId="24" xfId="0" applyFont="1" applyFill="1" applyBorder="1" applyAlignment="1">
      <alignment horizontal="center" vertical="center" wrapText="1"/>
    </xf>
    <xf numFmtId="0" fontId="3" fillId="3" borderId="8"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13" xfId="0" applyFont="1" applyFill="1" applyBorder="1" applyAlignment="1">
      <alignment horizontal="center" vertical="center"/>
    </xf>
    <xf numFmtId="0" fontId="5" fillId="2" borderId="12" xfId="0" applyFont="1" applyFill="1" applyBorder="1" applyAlignment="1">
      <alignment horizontal="center" vertical="center"/>
    </xf>
    <xf numFmtId="0" fontId="6" fillId="3" borderId="8" xfId="0" applyFont="1" applyFill="1" applyBorder="1" applyAlignment="1">
      <alignment horizontal="center" vertical="center" wrapText="1"/>
    </xf>
    <xf numFmtId="0" fontId="6" fillId="3" borderId="18" xfId="0" applyFont="1" applyFill="1" applyBorder="1" applyAlignment="1">
      <alignment horizontal="center" vertical="center" wrapText="1"/>
    </xf>
    <xf numFmtId="0" fontId="4" fillId="5" borderId="18" xfId="0" applyFont="1" applyFill="1" applyBorder="1" applyAlignment="1">
      <alignment horizontal="right" vertical="center" wrapText="1"/>
    </xf>
    <xf numFmtId="0" fontId="4" fillId="5" borderId="15" xfId="0" applyFont="1" applyFill="1" applyBorder="1" applyAlignment="1">
      <alignment horizontal="right" vertical="center" wrapText="1"/>
    </xf>
    <xf numFmtId="0" fontId="2" fillId="2" borderId="2" xfId="0" applyFont="1" applyFill="1" applyBorder="1" applyAlignment="1">
      <alignment horizontal="center"/>
    </xf>
    <xf numFmtId="0" fontId="2" fillId="2" borderId="4" xfId="0" applyFont="1" applyFill="1" applyBorder="1" applyAlignment="1">
      <alignment horizontal="center"/>
    </xf>
    <xf numFmtId="3" fontId="2" fillId="2" borderId="0" xfId="0" applyNumberFormat="1" applyFont="1" applyFill="1" applyAlignment="1">
      <alignment horizontal="right" vertical="center"/>
    </xf>
    <xf numFmtId="0" fontId="2" fillId="2" borderId="10" xfId="0" applyFont="1" applyFill="1" applyBorder="1" applyAlignment="1">
      <alignment horizontal="right" vertical="center"/>
    </xf>
    <xf numFmtId="0" fontId="2" fillId="2" borderId="10" xfId="0" applyFont="1" applyFill="1" applyBorder="1" applyAlignment="1">
      <alignment horizontal="right" vertical="center"/>
    </xf>
    <xf numFmtId="0" fontId="2" fillId="2" borderId="13" xfId="0" applyFont="1" applyFill="1" applyBorder="1" applyAlignment="1">
      <alignment horizontal="right" vertical="center"/>
    </xf>
    <xf numFmtId="0" fontId="2" fillId="2" borderId="12" xfId="0" applyFont="1" applyFill="1" applyBorder="1" applyAlignment="1">
      <alignment horizontal="right" vertical="center"/>
    </xf>
    <xf numFmtId="0" fontId="1" fillId="4" borderId="12" xfId="0" applyFont="1" applyFill="1" applyBorder="1" applyAlignment="1">
      <alignment horizontal="right" vertical="center"/>
    </xf>
    <xf numFmtId="0" fontId="1" fillId="4" borderId="15" xfId="0" applyFont="1" applyFill="1" applyBorder="1" applyAlignment="1">
      <alignment horizontal="right" vertical="center"/>
    </xf>
  </cellXfs>
  <cellStyles count="1">
    <cellStyle name="Normal" xfId="0" builtinId="0"/>
  </cellStyles>
  <dxfs count="0"/>
  <tableStyles count="0" defaultTableStyle="TableStyleMedium2" defaultPivotStyle="PivotStyleLight16"/>
  <colors>
    <mruColors>
      <color rgb="FF71FF71"/>
      <color rgb="FF00CC00"/>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B1:J118"/>
  <sheetViews>
    <sheetView showGridLines="0" tabSelected="1" topLeftCell="A88" zoomScale="60" zoomScaleNormal="60" workbookViewId="0">
      <selection activeCell="H12" sqref="H12:H13"/>
    </sheetView>
  </sheetViews>
  <sheetFormatPr baseColWidth="10" defaultColWidth="11.5546875" defaultRowHeight="33" customHeight="1" x14ac:dyDescent="0.4"/>
  <cols>
    <col min="1" max="1" width="3.109375" style="3" customWidth="1"/>
    <col min="2" max="2" width="7.44140625" style="4" customWidth="1"/>
    <col min="3" max="3" width="19.6640625" style="3" customWidth="1"/>
    <col min="4" max="4" width="100.109375" style="3" customWidth="1"/>
    <col min="5" max="5" width="13.77734375" style="4" customWidth="1"/>
    <col min="6" max="6" width="17" style="3" customWidth="1"/>
    <col min="7" max="7" width="17.44140625" style="5" customWidth="1"/>
    <col min="8" max="8" width="17.21875" style="94" customWidth="1"/>
    <col min="9" max="9" width="51.77734375" style="29" hidden="1" customWidth="1"/>
    <col min="10" max="16384" width="11.5546875" style="3"/>
  </cols>
  <sheetData>
    <row r="1" spans="2:10" ht="9.75" customHeight="1" thickBot="1" x14ac:dyDescent="0.45"/>
    <row r="2" spans="2:10" s="5" customFormat="1" ht="30" customHeight="1" x14ac:dyDescent="0.4">
      <c r="B2" s="56" t="s">
        <v>0</v>
      </c>
      <c r="C2" s="58" t="s">
        <v>1</v>
      </c>
      <c r="D2" s="58"/>
      <c r="E2" s="58" t="s">
        <v>4</v>
      </c>
      <c r="F2" s="58" t="s">
        <v>8</v>
      </c>
      <c r="G2" s="58" t="s">
        <v>5</v>
      </c>
      <c r="H2" s="90" t="s">
        <v>2</v>
      </c>
      <c r="I2" s="29"/>
      <c r="J2" s="3"/>
    </row>
    <row r="3" spans="2:10" s="9" customFormat="1" ht="30" customHeight="1" thickBot="1" x14ac:dyDescent="0.35">
      <c r="B3" s="57"/>
      <c r="C3" s="59"/>
      <c r="D3" s="59"/>
      <c r="E3" s="59"/>
      <c r="F3" s="59"/>
      <c r="G3" s="59"/>
      <c r="H3" s="91"/>
      <c r="I3" s="30"/>
      <c r="J3" s="8"/>
    </row>
    <row r="4" spans="2:10" s="5" customFormat="1" ht="43.2" customHeight="1" x14ac:dyDescent="0.4">
      <c r="B4" s="36">
        <v>1</v>
      </c>
      <c r="C4" s="37" t="s">
        <v>1</v>
      </c>
      <c r="D4" s="41" t="s">
        <v>39</v>
      </c>
      <c r="E4" s="42"/>
      <c r="F4" s="42"/>
      <c r="G4" s="42"/>
      <c r="H4" s="43"/>
      <c r="I4" s="32" t="s">
        <v>70</v>
      </c>
      <c r="J4" s="3"/>
    </row>
    <row r="5" spans="2:10" s="5" customFormat="1" ht="147" customHeight="1" x14ac:dyDescent="0.4">
      <c r="B5" s="69"/>
      <c r="C5" s="55" t="s">
        <v>9</v>
      </c>
      <c r="D5" s="27" t="s">
        <v>74</v>
      </c>
      <c r="E5" s="60">
        <v>16</v>
      </c>
      <c r="F5" s="50" t="s">
        <v>10</v>
      </c>
      <c r="G5" s="63"/>
      <c r="H5" s="95">
        <f>G5*E5</f>
        <v>0</v>
      </c>
      <c r="I5" s="29"/>
      <c r="J5" s="3"/>
    </row>
    <row r="6" spans="2:10" s="5" customFormat="1" ht="234.6" customHeight="1" x14ac:dyDescent="0.4">
      <c r="B6" s="69"/>
      <c r="C6" s="55"/>
      <c r="D6" s="33" t="s">
        <v>89</v>
      </c>
      <c r="E6" s="60"/>
      <c r="F6" s="50"/>
      <c r="G6" s="63"/>
      <c r="H6" s="95"/>
      <c r="I6" s="29"/>
      <c r="J6" s="3"/>
    </row>
    <row r="7" spans="2:10" s="5" customFormat="1" ht="85.2" customHeight="1" x14ac:dyDescent="0.4">
      <c r="B7" s="69"/>
      <c r="C7" s="55"/>
      <c r="D7" s="33" t="s">
        <v>31</v>
      </c>
      <c r="E7" s="7">
        <v>1</v>
      </c>
      <c r="F7" s="10" t="s">
        <v>19</v>
      </c>
      <c r="G7" s="11"/>
      <c r="H7" s="96">
        <f>G7*E7</f>
        <v>0</v>
      </c>
      <c r="I7" s="29"/>
      <c r="J7" s="3"/>
    </row>
    <row r="8" spans="2:10" s="5" customFormat="1" ht="75" customHeight="1" x14ac:dyDescent="0.4">
      <c r="B8" s="69"/>
      <c r="C8" s="55"/>
      <c r="D8" s="33" t="s">
        <v>77</v>
      </c>
      <c r="E8" s="7">
        <v>20</v>
      </c>
      <c r="F8" s="10" t="s">
        <v>20</v>
      </c>
      <c r="G8" s="11"/>
      <c r="H8" s="96">
        <f t="shared" ref="H8:H9" si="0">G8*E8</f>
        <v>0</v>
      </c>
      <c r="I8" s="29"/>
      <c r="J8" s="3"/>
    </row>
    <row r="9" spans="2:10" s="5" customFormat="1" ht="42.6" customHeight="1" x14ac:dyDescent="0.4">
      <c r="B9" s="69"/>
      <c r="C9" s="55"/>
      <c r="D9" s="33" t="s">
        <v>88</v>
      </c>
      <c r="E9" s="7">
        <v>20</v>
      </c>
      <c r="F9" s="10" t="s">
        <v>21</v>
      </c>
      <c r="G9" s="11"/>
      <c r="H9" s="96">
        <f t="shared" si="0"/>
        <v>0</v>
      </c>
      <c r="I9" s="29"/>
      <c r="J9" s="3"/>
    </row>
    <row r="10" spans="2:10" s="5" customFormat="1" ht="90.75" customHeight="1" thickBot="1" x14ac:dyDescent="0.45">
      <c r="B10" s="44"/>
      <c r="C10" s="47"/>
      <c r="D10" s="61" t="s">
        <v>27</v>
      </c>
      <c r="E10" s="61"/>
      <c r="F10" s="61"/>
      <c r="G10" s="61"/>
      <c r="H10" s="62"/>
      <c r="I10" s="29"/>
      <c r="J10" s="3"/>
    </row>
    <row r="11" spans="2:10" s="5" customFormat="1" ht="37.5" customHeight="1" x14ac:dyDescent="0.4">
      <c r="B11" s="38">
        <v>2</v>
      </c>
      <c r="C11" s="39" t="s">
        <v>1</v>
      </c>
      <c r="D11" s="41" t="s">
        <v>40</v>
      </c>
      <c r="E11" s="42"/>
      <c r="F11" s="42"/>
      <c r="G11" s="42"/>
      <c r="H11" s="43"/>
      <c r="I11" s="29" t="s">
        <v>69</v>
      </c>
      <c r="J11" s="3"/>
    </row>
    <row r="12" spans="2:10" s="5" customFormat="1" ht="178.5" customHeight="1" x14ac:dyDescent="0.4">
      <c r="B12" s="44"/>
      <c r="C12" s="55" t="s">
        <v>9</v>
      </c>
      <c r="D12" s="27" t="s">
        <v>26</v>
      </c>
      <c r="E12" s="50">
        <v>16</v>
      </c>
      <c r="F12" s="50" t="s">
        <v>10</v>
      </c>
      <c r="G12" s="63"/>
      <c r="H12" s="95">
        <f>G12*E12</f>
        <v>0</v>
      </c>
      <c r="I12" s="29"/>
      <c r="J12" s="3"/>
    </row>
    <row r="13" spans="2:10" s="5" customFormat="1" ht="200.25" customHeight="1" x14ac:dyDescent="0.4">
      <c r="B13" s="45"/>
      <c r="C13" s="55"/>
      <c r="D13" s="12" t="s">
        <v>90</v>
      </c>
      <c r="E13" s="50"/>
      <c r="F13" s="50"/>
      <c r="G13" s="63"/>
      <c r="H13" s="95"/>
      <c r="I13" s="29"/>
      <c r="J13" s="3"/>
    </row>
    <row r="14" spans="2:10" s="5" customFormat="1" ht="81" customHeight="1" x14ac:dyDescent="0.4">
      <c r="B14" s="45"/>
      <c r="C14" s="55"/>
      <c r="D14" s="12" t="s">
        <v>31</v>
      </c>
      <c r="E14" s="40">
        <v>1</v>
      </c>
      <c r="F14" s="10" t="s">
        <v>19</v>
      </c>
      <c r="G14" s="11"/>
      <c r="H14" s="96">
        <f>G14*E14</f>
        <v>0</v>
      </c>
      <c r="I14" s="29"/>
      <c r="J14" s="3"/>
    </row>
    <row r="15" spans="2:10" s="5" customFormat="1" ht="54" customHeight="1" x14ac:dyDescent="0.4">
      <c r="B15" s="45"/>
      <c r="C15" s="55"/>
      <c r="D15" s="12" t="s">
        <v>58</v>
      </c>
      <c r="E15" s="40">
        <v>20</v>
      </c>
      <c r="F15" s="10" t="s">
        <v>20</v>
      </c>
      <c r="G15" s="11"/>
      <c r="H15" s="96">
        <f t="shared" ref="H15:H16" si="1">G15*E15</f>
        <v>0</v>
      </c>
      <c r="I15" s="29"/>
      <c r="J15" s="3"/>
    </row>
    <row r="16" spans="2:10" s="5" customFormat="1" ht="42.75" customHeight="1" x14ac:dyDescent="0.4">
      <c r="B16" s="45"/>
      <c r="C16" s="55"/>
      <c r="D16" s="12" t="s">
        <v>88</v>
      </c>
      <c r="E16" s="40">
        <v>20</v>
      </c>
      <c r="F16" s="10" t="s">
        <v>21</v>
      </c>
      <c r="G16" s="11"/>
      <c r="H16" s="96">
        <f t="shared" si="1"/>
        <v>0</v>
      </c>
      <c r="I16" s="29"/>
      <c r="J16" s="3"/>
    </row>
    <row r="17" spans="2:10" s="5" customFormat="1" ht="99.75" customHeight="1" thickBot="1" x14ac:dyDescent="0.45">
      <c r="B17" s="46"/>
      <c r="C17" s="64"/>
      <c r="D17" s="79" t="s">
        <v>27</v>
      </c>
      <c r="E17" s="79"/>
      <c r="F17" s="79"/>
      <c r="G17" s="79"/>
      <c r="H17" s="80"/>
      <c r="I17" s="29"/>
      <c r="J17" s="3"/>
    </row>
    <row r="18" spans="2:10" s="5" customFormat="1" ht="36.6" customHeight="1" x14ac:dyDescent="0.4">
      <c r="B18" s="38">
        <v>3</v>
      </c>
      <c r="C18" s="39" t="s">
        <v>1</v>
      </c>
      <c r="D18" s="41" t="s">
        <v>41</v>
      </c>
      <c r="E18" s="42"/>
      <c r="F18" s="42"/>
      <c r="G18" s="42"/>
      <c r="H18" s="43"/>
      <c r="I18" s="29" t="s">
        <v>78</v>
      </c>
      <c r="J18" s="3"/>
    </row>
    <row r="19" spans="2:10" s="5" customFormat="1" ht="148.19999999999999" customHeight="1" x14ac:dyDescent="0.4">
      <c r="B19" s="44"/>
      <c r="C19" s="47" t="s">
        <v>9</v>
      </c>
      <c r="D19" s="27" t="s">
        <v>87</v>
      </c>
      <c r="E19" s="50">
        <v>20</v>
      </c>
      <c r="F19" s="50" t="s">
        <v>10</v>
      </c>
      <c r="G19" s="92"/>
      <c r="H19" s="97">
        <f>G19*E19</f>
        <v>0</v>
      </c>
      <c r="I19" s="29"/>
      <c r="J19" s="3"/>
    </row>
    <row r="20" spans="2:10" s="5" customFormat="1" ht="232.8" customHeight="1" x14ac:dyDescent="0.4">
      <c r="B20" s="45"/>
      <c r="C20" s="48"/>
      <c r="D20" s="12" t="s">
        <v>91</v>
      </c>
      <c r="E20" s="50"/>
      <c r="F20" s="50"/>
      <c r="G20" s="93"/>
      <c r="H20" s="98"/>
      <c r="I20" s="29"/>
      <c r="J20" s="3"/>
    </row>
    <row r="21" spans="2:10" s="5" customFormat="1" ht="81" customHeight="1" x14ac:dyDescent="0.4">
      <c r="B21" s="45"/>
      <c r="C21" s="48"/>
      <c r="D21" s="12" t="s">
        <v>31</v>
      </c>
      <c r="E21" s="7">
        <v>1</v>
      </c>
      <c r="F21" s="10" t="s">
        <v>19</v>
      </c>
      <c r="G21" s="1"/>
      <c r="H21" s="96">
        <f>G21*E21</f>
        <v>0</v>
      </c>
      <c r="I21" s="29"/>
      <c r="J21" s="3"/>
    </row>
    <row r="22" spans="2:10" s="5" customFormat="1" ht="54" customHeight="1" x14ac:dyDescent="0.4">
      <c r="B22" s="45"/>
      <c r="C22" s="48"/>
      <c r="D22" s="12" t="s">
        <v>58</v>
      </c>
      <c r="E22" s="7">
        <v>20</v>
      </c>
      <c r="F22" s="10" t="s">
        <v>20</v>
      </c>
      <c r="G22" s="1"/>
      <c r="H22" s="96">
        <f t="shared" ref="H22:H23" si="2">G22*E22</f>
        <v>0</v>
      </c>
      <c r="I22" s="29"/>
      <c r="J22" s="3"/>
    </row>
    <row r="23" spans="2:10" s="5" customFormat="1" ht="42.75" customHeight="1" x14ac:dyDescent="0.4">
      <c r="B23" s="45"/>
      <c r="C23" s="48"/>
      <c r="D23" s="12" t="s">
        <v>88</v>
      </c>
      <c r="E23" s="7">
        <v>20</v>
      </c>
      <c r="F23" s="10" t="s">
        <v>21</v>
      </c>
      <c r="G23" s="1"/>
      <c r="H23" s="96">
        <f t="shared" si="2"/>
        <v>0</v>
      </c>
      <c r="I23" s="29"/>
      <c r="J23" s="3"/>
    </row>
    <row r="24" spans="2:10" s="5" customFormat="1" ht="103.2" customHeight="1" thickBot="1" x14ac:dyDescent="0.45">
      <c r="B24" s="46"/>
      <c r="C24" s="49"/>
      <c r="D24" s="51" t="s">
        <v>27</v>
      </c>
      <c r="E24" s="52"/>
      <c r="F24" s="52"/>
      <c r="G24" s="52"/>
      <c r="H24" s="53"/>
      <c r="I24" s="29"/>
      <c r="J24" s="3"/>
    </row>
    <row r="25" spans="2:10" s="5" customFormat="1" ht="39.75" customHeight="1" x14ac:dyDescent="0.4">
      <c r="B25" s="38">
        <v>4</v>
      </c>
      <c r="C25" s="39" t="s">
        <v>1</v>
      </c>
      <c r="D25" s="41" t="s">
        <v>42</v>
      </c>
      <c r="E25" s="42"/>
      <c r="F25" s="42"/>
      <c r="G25" s="42"/>
      <c r="H25" s="43"/>
      <c r="I25" s="32" t="s">
        <v>68</v>
      </c>
      <c r="J25" s="3"/>
    </row>
    <row r="26" spans="2:10" ht="136.80000000000001" customHeight="1" x14ac:dyDescent="0.4">
      <c r="B26" s="44"/>
      <c r="C26" s="47" t="s">
        <v>9</v>
      </c>
      <c r="D26" s="27" t="s">
        <v>75</v>
      </c>
      <c r="E26" s="50">
        <v>16</v>
      </c>
      <c r="F26" s="50" t="s">
        <v>10</v>
      </c>
      <c r="G26" s="92"/>
      <c r="H26" s="97">
        <f>G26*E26</f>
        <v>0</v>
      </c>
    </row>
    <row r="27" spans="2:10" ht="170.4" customHeight="1" x14ac:dyDescent="0.4">
      <c r="B27" s="45"/>
      <c r="C27" s="48"/>
      <c r="D27" s="12" t="s">
        <v>92</v>
      </c>
      <c r="E27" s="50"/>
      <c r="F27" s="50"/>
      <c r="G27" s="93"/>
      <c r="H27" s="98"/>
    </row>
    <row r="28" spans="2:10" s="5" customFormat="1" ht="81" customHeight="1" x14ac:dyDescent="0.4">
      <c r="B28" s="45"/>
      <c r="C28" s="48"/>
      <c r="D28" s="12" t="s">
        <v>31</v>
      </c>
      <c r="E28" s="7">
        <v>1</v>
      </c>
      <c r="F28" s="10" t="s">
        <v>19</v>
      </c>
      <c r="G28" s="1"/>
      <c r="H28" s="96">
        <f>G28*E28</f>
        <v>0</v>
      </c>
      <c r="I28" s="29"/>
      <c r="J28" s="3"/>
    </row>
    <row r="29" spans="2:10" s="5" customFormat="1" ht="54" customHeight="1" x14ac:dyDescent="0.4">
      <c r="B29" s="45"/>
      <c r="C29" s="48"/>
      <c r="D29" s="12" t="s">
        <v>56</v>
      </c>
      <c r="E29" s="7">
        <v>20</v>
      </c>
      <c r="F29" s="10" t="s">
        <v>20</v>
      </c>
      <c r="G29" s="1"/>
      <c r="H29" s="96">
        <f t="shared" ref="H29:H30" si="3">G29*E29</f>
        <v>0</v>
      </c>
      <c r="I29" s="29"/>
      <c r="J29" s="3"/>
    </row>
    <row r="30" spans="2:10" s="5" customFormat="1" ht="42.75" customHeight="1" x14ac:dyDescent="0.4">
      <c r="B30" s="45"/>
      <c r="C30" s="48"/>
      <c r="D30" s="12" t="s">
        <v>88</v>
      </c>
      <c r="E30" s="7">
        <v>20</v>
      </c>
      <c r="F30" s="10" t="s">
        <v>21</v>
      </c>
      <c r="G30" s="1"/>
      <c r="H30" s="96">
        <f t="shared" si="3"/>
        <v>0</v>
      </c>
      <c r="I30" s="29"/>
      <c r="J30" s="3"/>
    </row>
    <row r="31" spans="2:10" s="5" customFormat="1" ht="122.25" customHeight="1" thickBot="1" x14ac:dyDescent="0.45">
      <c r="B31" s="46"/>
      <c r="C31" s="49"/>
      <c r="D31" s="51" t="s">
        <v>27</v>
      </c>
      <c r="E31" s="52"/>
      <c r="F31" s="52"/>
      <c r="G31" s="52"/>
      <c r="H31" s="53"/>
      <c r="I31" s="29"/>
      <c r="J31" s="3"/>
    </row>
    <row r="32" spans="2:10" ht="36.75" customHeight="1" x14ac:dyDescent="0.4">
      <c r="B32" s="38">
        <v>5</v>
      </c>
      <c r="C32" s="39" t="s">
        <v>1</v>
      </c>
      <c r="D32" s="41" t="s">
        <v>51</v>
      </c>
      <c r="E32" s="42"/>
      <c r="F32" s="42"/>
      <c r="G32" s="42"/>
      <c r="H32" s="43"/>
      <c r="I32" s="34" t="s">
        <v>80</v>
      </c>
    </row>
    <row r="33" spans="2:10" ht="211.2" customHeight="1" x14ac:dyDescent="0.4">
      <c r="B33" s="69"/>
      <c r="C33" s="55" t="s">
        <v>9</v>
      </c>
      <c r="D33" s="27" t="s">
        <v>79</v>
      </c>
      <c r="E33" s="50">
        <v>20</v>
      </c>
      <c r="F33" s="50" t="s">
        <v>10</v>
      </c>
      <c r="G33" s="92"/>
      <c r="H33" s="97">
        <f>G33*E33</f>
        <v>0</v>
      </c>
    </row>
    <row r="34" spans="2:10" ht="191.25" customHeight="1" x14ac:dyDescent="0.4">
      <c r="B34" s="69"/>
      <c r="C34" s="55"/>
      <c r="D34" s="12" t="s">
        <v>93</v>
      </c>
      <c r="E34" s="50"/>
      <c r="F34" s="50"/>
      <c r="G34" s="93"/>
      <c r="H34" s="98"/>
    </row>
    <row r="35" spans="2:10" s="5" customFormat="1" ht="81" customHeight="1" x14ac:dyDescent="0.4">
      <c r="B35" s="69"/>
      <c r="C35" s="55"/>
      <c r="D35" s="12" t="s">
        <v>29</v>
      </c>
      <c r="E35" s="35">
        <v>1</v>
      </c>
      <c r="F35" s="10" t="s">
        <v>19</v>
      </c>
      <c r="G35" s="11"/>
      <c r="H35" s="96">
        <f>G35*E35</f>
        <v>0</v>
      </c>
      <c r="I35" s="29"/>
      <c r="J35" s="3"/>
    </row>
    <row r="36" spans="2:10" s="5" customFormat="1" ht="54" customHeight="1" x14ac:dyDescent="0.4">
      <c r="B36" s="69"/>
      <c r="C36" s="55"/>
      <c r="D36" s="12" t="s">
        <v>50</v>
      </c>
      <c r="E36" s="35">
        <v>30</v>
      </c>
      <c r="F36" s="10" t="s">
        <v>20</v>
      </c>
      <c r="G36" s="11"/>
      <c r="H36" s="96">
        <f t="shared" ref="H36:H37" si="4">G36*E36</f>
        <v>0</v>
      </c>
      <c r="I36" s="29"/>
      <c r="J36" s="3"/>
    </row>
    <row r="37" spans="2:10" s="5" customFormat="1" ht="42.75" customHeight="1" x14ac:dyDescent="0.4">
      <c r="B37" s="69"/>
      <c r="C37" s="55"/>
      <c r="D37" s="12" t="s">
        <v>88</v>
      </c>
      <c r="E37" s="35">
        <v>30</v>
      </c>
      <c r="F37" s="10" t="s">
        <v>21</v>
      </c>
      <c r="G37" s="11"/>
      <c r="H37" s="96">
        <f t="shared" si="4"/>
        <v>0</v>
      </c>
      <c r="I37" s="29"/>
      <c r="J37" s="3"/>
    </row>
    <row r="38" spans="2:10" s="5" customFormat="1" ht="122.25" customHeight="1" thickBot="1" x14ac:dyDescent="0.45">
      <c r="B38" s="70"/>
      <c r="C38" s="64"/>
      <c r="D38" s="51" t="s">
        <v>27</v>
      </c>
      <c r="E38" s="52"/>
      <c r="F38" s="52"/>
      <c r="G38" s="52"/>
      <c r="H38" s="53"/>
      <c r="I38" s="29"/>
      <c r="J38" s="3"/>
    </row>
    <row r="39" spans="2:10" s="5" customFormat="1" ht="39.75" customHeight="1" x14ac:dyDescent="0.4">
      <c r="B39" s="38">
        <v>6</v>
      </c>
      <c r="C39" s="39" t="s">
        <v>1</v>
      </c>
      <c r="D39" s="41" t="s">
        <v>49</v>
      </c>
      <c r="E39" s="42"/>
      <c r="F39" s="42"/>
      <c r="G39" s="42"/>
      <c r="H39" s="43"/>
      <c r="I39" s="32" t="s">
        <v>67</v>
      </c>
      <c r="J39" s="3"/>
    </row>
    <row r="40" spans="2:10" ht="202.8" customHeight="1" x14ac:dyDescent="0.4">
      <c r="B40" s="44"/>
      <c r="C40" s="47" t="s">
        <v>9</v>
      </c>
      <c r="D40" s="27" t="s">
        <v>81</v>
      </c>
      <c r="E40" s="50">
        <v>12</v>
      </c>
      <c r="F40" s="50" t="s">
        <v>10</v>
      </c>
      <c r="G40" s="92"/>
      <c r="H40" s="97">
        <f>G40*E40</f>
        <v>0</v>
      </c>
    </row>
    <row r="41" spans="2:10" ht="174.6" customHeight="1" x14ac:dyDescent="0.4">
      <c r="B41" s="45"/>
      <c r="C41" s="48"/>
      <c r="D41" s="12" t="s">
        <v>73</v>
      </c>
      <c r="E41" s="50"/>
      <c r="F41" s="50"/>
      <c r="G41" s="93"/>
      <c r="H41" s="98"/>
    </row>
    <row r="42" spans="2:10" s="5" customFormat="1" ht="81" customHeight="1" x14ac:dyDescent="0.4">
      <c r="B42" s="45"/>
      <c r="C42" s="48"/>
      <c r="D42" s="12" t="s">
        <v>31</v>
      </c>
      <c r="E42" s="25">
        <v>1</v>
      </c>
      <c r="F42" s="10" t="s">
        <v>19</v>
      </c>
      <c r="G42" s="26"/>
      <c r="H42" s="96">
        <f>G42*E42</f>
        <v>0</v>
      </c>
      <c r="I42" s="29"/>
      <c r="J42" s="3"/>
    </row>
    <row r="43" spans="2:10" s="5" customFormat="1" ht="54" customHeight="1" x14ac:dyDescent="0.4">
      <c r="B43" s="45"/>
      <c r="C43" s="48"/>
      <c r="D43" s="12" t="s">
        <v>52</v>
      </c>
      <c r="E43" s="25">
        <v>20</v>
      </c>
      <c r="F43" s="10" t="s">
        <v>20</v>
      </c>
      <c r="G43" s="26"/>
      <c r="H43" s="96">
        <f t="shared" ref="H43:H44" si="5">G43*E43</f>
        <v>0</v>
      </c>
      <c r="I43" s="29"/>
      <c r="J43" s="3"/>
    </row>
    <row r="44" spans="2:10" s="5" customFormat="1" ht="42.75" customHeight="1" x14ac:dyDescent="0.4">
      <c r="B44" s="45"/>
      <c r="C44" s="48"/>
      <c r="D44" s="12" t="s">
        <v>18</v>
      </c>
      <c r="E44" s="25">
        <v>20</v>
      </c>
      <c r="F44" s="10" t="s">
        <v>21</v>
      </c>
      <c r="G44" s="26"/>
      <c r="H44" s="96">
        <f t="shared" si="5"/>
        <v>0</v>
      </c>
      <c r="I44" s="29"/>
      <c r="J44" s="3"/>
    </row>
    <row r="45" spans="2:10" s="5" customFormat="1" ht="100.8" customHeight="1" thickBot="1" x14ac:dyDescent="0.45">
      <c r="B45" s="46"/>
      <c r="C45" s="49"/>
      <c r="D45" s="51" t="s">
        <v>27</v>
      </c>
      <c r="E45" s="52"/>
      <c r="F45" s="52"/>
      <c r="G45" s="52"/>
      <c r="H45" s="53"/>
      <c r="I45" s="29"/>
      <c r="J45" s="3"/>
    </row>
    <row r="46" spans="2:10" s="5" customFormat="1" ht="39.75" customHeight="1" x14ac:dyDescent="0.4">
      <c r="B46" s="38">
        <v>7</v>
      </c>
      <c r="C46" s="39" t="s">
        <v>1</v>
      </c>
      <c r="D46" s="41" t="s">
        <v>83</v>
      </c>
      <c r="E46" s="42"/>
      <c r="F46" s="42"/>
      <c r="G46" s="42"/>
      <c r="H46" s="43"/>
      <c r="I46" s="29" t="s">
        <v>71</v>
      </c>
      <c r="J46" s="3"/>
    </row>
    <row r="47" spans="2:10" ht="257.39999999999998" customHeight="1" x14ac:dyDescent="0.4">
      <c r="B47" s="44"/>
      <c r="C47" s="47" t="s">
        <v>9</v>
      </c>
      <c r="D47" s="28" t="s">
        <v>94</v>
      </c>
      <c r="E47" s="50">
        <v>16</v>
      </c>
      <c r="F47" s="50" t="s">
        <v>10</v>
      </c>
      <c r="G47" s="92"/>
      <c r="H47" s="97">
        <f>G47*E47</f>
        <v>0</v>
      </c>
    </row>
    <row r="48" spans="2:10" ht="166.8" customHeight="1" x14ac:dyDescent="0.4">
      <c r="B48" s="45"/>
      <c r="C48" s="48"/>
      <c r="D48" s="12" t="s">
        <v>95</v>
      </c>
      <c r="E48" s="50"/>
      <c r="F48" s="50"/>
      <c r="G48" s="93"/>
      <c r="H48" s="98"/>
    </row>
    <row r="49" spans="2:10" s="5" customFormat="1" ht="81" customHeight="1" x14ac:dyDescent="0.4">
      <c r="B49" s="45"/>
      <c r="C49" s="48"/>
      <c r="D49" s="12" t="s">
        <v>31</v>
      </c>
      <c r="E49" s="25">
        <v>1</v>
      </c>
      <c r="F49" s="10" t="s">
        <v>19</v>
      </c>
      <c r="G49" s="26"/>
      <c r="H49" s="96">
        <f>G49*E49</f>
        <v>0</v>
      </c>
      <c r="I49" s="29"/>
      <c r="J49" s="3"/>
    </row>
    <row r="50" spans="2:10" s="5" customFormat="1" ht="54" customHeight="1" x14ac:dyDescent="0.4">
      <c r="B50" s="45"/>
      <c r="C50" s="48"/>
      <c r="D50" s="12" t="s">
        <v>59</v>
      </c>
      <c r="E50" s="25">
        <v>20</v>
      </c>
      <c r="F50" s="10" t="s">
        <v>20</v>
      </c>
      <c r="G50" s="26"/>
      <c r="H50" s="96">
        <f t="shared" ref="H50:H51" si="6">G50*E50</f>
        <v>0</v>
      </c>
      <c r="I50" s="29"/>
      <c r="J50" s="3"/>
    </row>
    <row r="51" spans="2:10" s="5" customFormat="1" ht="42.75" customHeight="1" x14ac:dyDescent="0.4">
      <c r="B51" s="45"/>
      <c r="C51" s="48"/>
      <c r="D51" s="12" t="s">
        <v>88</v>
      </c>
      <c r="E51" s="25">
        <v>20</v>
      </c>
      <c r="F51" s="10" t="s">
        <v>21</v>
      </c>
      <c r="G51" s="26"/>
      <c r="H51" s="96">
        <f t="shared" si="6"/>
        <v>0</v>
      </c>
      <c r="I51" s="29"/>
      <c r="J51" s="3"/>
    </row>
    <row r="52" spans="2:10" s="5" customFormat="1" ht="96.6" customHeight="1" thickBot="1" x14ac:dyDescent="0.45">
      <c r="B52" s="46"/>
      <c r="C52" s="49"/>
      <c r="D52" s="51" t="s">
        <v>27</v>
      </c>
      <c r="E52" s="52"/>
      <c r="F52" s="52"/>
      <c r="G52" s="52"/>
      <c r="H52" s="53"/>
      <c r="I52" s="29"/>
      <c r="J52" s="3"/>
    </row>
    <row r="53" spans="2:10" s="5" customFormat="1" ht="55.8" customHeight="1" x14ac:dyDescent="0.4">
      <c r="B53" s="38">
        <v>8</v>
      </c>
      <c r="C53" s="39" t="s">
        <v>1</v>
      </c>
      <c r="D53" s="41" t="s">
        <v>53</v>
      </c>
      <c r="E53" s="42"/>
      <c r="F53" s="42"/>
      <c r="G53" s="42"/>
      <c r="H53" s="43"/>
      <c r="I53" s="32" t="s">
        <v>72</v>
      </c>
      <c r="J53" s="3"/>
    </row>
    <row r="54" spans="2:10" ht="117" customHeight="1" x14ac:dyDescent="0.4">
      <c r="B54" s="44"/>
      <c r="C54" s="47" t="s">
        <v>9</v>
      </c>
      <c r="D54" s="27" t="s">
        <v>76</v>
      </c>
      <c r="E54" s="54">
        <v>16</v>
      </c>
      <c r="F54" s="50" t="s">
        <v>10</v>
      </c>
      <c r="G54" s="92"/>
      <c r="H54" s="97">
        <f>G54*E54</f>
        <v>0</v>
      </c>
    </row>
    <row r="55" spans="2:10" ht="210.75" customHeight="1" x14ac:dyDescent="0.4">
      <c r="B55" s="45"/>
      <c r="C55" s="48"/>
      <c r="D55" s="12" t="s">
        <v>96</v>
      </c>
      <c r="E55" s="54"/>
      <c r="F55" s="50"/>
      <c r="G55" s="93"/>
      <c r="H55" s="98"/>
    </row>
    <row r="56" spans="2:10" s="5" customFormat="1" ht="81" customHeight="1" x14ac:dyDescent="0.4">
      <c r="B56" s="45"/>
      <c r="C56" s="48"/>
      <c r="D56" s="12" t="s">
        <v>31</v>
      </c>
      <c r="E56" s="31">
        <v>1</v>
      </c>
      <c r="F56" s="10" t="s">
        <v>19</v>
      </c>
      <c r="G56" s="26"/>
      <c r="H56" s="96">
        <f>G56*E56</f>
        <v>0</v>
      </c>
      <c r="I56" s="29"/>
      <c r="J56" s="3"/>
    </row>
    <row r="57" spans="2:10" s="5" customFormat="1" ht="54" customHeight="1" x14ac:dyDescent="0.4">
      <c r="B57" s="45"/>
      <c r="C57" s="48"/>
      <c r="D57" s="12" t="s">
        <v>50</v>
      </c>
      <c r="E57" s="31">
        <v>20</v>
      </c>
      <c r="F57" s="10" t="s">
        <v>20</v>
      </c>
      <c r="G57" s="26"/>
      <c r="H57" s="96">
        <f t="shared" ref="H57:H58" si="7">G57*E57</f>
        <v>0</v>
      </c>
      <c r="I57" s="29"/>
      <c r="J57" s="3"/>
    </row>
    <row r="58" spans="2:10" s="5" customFormat="1" ht="42.75" customHeight="1" x14ac:dyDescent="0.4">
      <c r="B58" s="45"/>
      <c r="C58" s="48"/>
      <c r="D58" s="12" t="s">
        <v>88</v>
      </c>
      <c r="E58" s="31">
        <v>20</v>
      </c>
      <c r="F58" s="10" t="s">
        <v>21</v>
      </c>
      <c r="G58" s="26"/>
      <c r="H58" s="96">
        <f t="shared" si="7"/>
        <v>0</v>
      </c>
      <c r="I58" s="29"/>
      <c r="J58" s="3"/>
    </row>
    <row r="59" spans="2:10" s="5" customFormat="1" ht="122.25" customHeight="1" thickBot="1" x14ac:dyDescent="0.45">
      <c r="B59" s="46"/>
      <c r="C59" s="49"/>
      <c r="D59" s="51" t="s">
        <v>27</v>
      </c>
      <c r="E59" s="52"/>
      <c r="F59" s="52"/>
      <c r="G59" s="52"/>
      <c r="H59" s="53"/>
      <c r="I59" s="29"/>
      <c r="J59" s="3"/>
    </row>
    <row r="60" spans="2:10" s="5" customFormat="1" ht="39.75" customHeight="1" x14ac:dyDescent="0.4">
      <c r="B60" s="38">
        <v>9</v>
      </c>
      <c r="C60" s="39" t="s">
        <v>1</v>
      </c>
      <c r="D60" s="41" t="s">
        <v>48</v>
      </c>
      <c r="E60" s="42"/>
      <c r="F60" s="42"/>
      <c r="G60" s="42"/>
      <c r="H60" s="43"/>
      <c r="I60" s="29"/>
      <c r="J60" s="3"/>
    </row>
    <row r="61" spans="2:10" ht="166.2" customHeight="1" x14ac:dyDescent="0.4">
      <c r="B61" s="44"/>
      <c r="C61" s="47" t="s">
        <v>9</v>
      </c>
      <c r="D61" s="28" t="s">
        <v>60</v>
      </c>
      <c r="E61" s="50">
        <v>8</v>
      </c>
      <c r="F61" s="50" t="s">
        <v>10</v>
      </c>
      <c r="G61" s="92"/>
      <c r="H61" s="97">
        <f>G61*E61</f>
        <v>0</v>
      </c>
    </row>
    <row r="62" spans="2:10" ht="194.4" customHeight="1" x14ac:dyDescent="0.4">
      <c r="B62" s="45"/>
      <c r="C62" s="48"/>
      <c r="D62" s="12" t="s">
        <v>97</v>
      </c>
      <c r="E62" s="50"/>
      <c r="F62" s="50"/>
      <c r="G62" s="93"/>
      <c r="H62" s="98"/>
    </row>
    <row r="63" spans="2:10" s="5" customFormat="1" ht="81" customHeight="1" x14ac:dyDescent="0.4">
      <c r="B63" s="45"/>
      <c r="C63" s="48"/>
      <c r="D63" s="12" t="s">
        <v>30</v>
      </c>
      <c r="E63" s="25">
        <v>1</v>
      </c>
      <c r="F63" s="10" t="s">
        <v>19</v>
      </c>
      <c r="G63" s="26"/>
      <c r="H63" s="96">
        <f>G63*E63</f>
        <v>0</v>
      </c>
      <c r="I63" s="29"/>
      <c r="J63" s="3"/>
    </row>
    <row r="64" spans="2:10" s="5" customFormat="1" ht="54" customHeight="1" x14ac:dyDescent="0.4">
      <c r="B64" s="45"/>
      <c r="C64" s="48"/>
      <c r="D64" s="12" t="s">
        <v>54</v>
      </c>
      <c r="E64" s="25">
        <v>40</v>
      </c>
      <c r="F64" s="10" t="s">
        <v>20</v>
      </c>
      <c r="G64" s="26"/>
      <c r="H64" s="96">
        <f t="shared" ref="H64:H65" si="8">G64*E64</f>
        <v>0</v>
      </c>
      <c r="I64" s="29"/>
      <c r="J64" s="3"/>
    </row>
    <row r="65" spans="2:10" s="5" customFormat="1" ht="42.75" customHeight="1" x14ac:dyDescent="0.4">
      <c r="B65" s="45"/>
      <c r="C65" s="48"/>
      <c r="D65" s="12" t="s">
        <v>88</v>
      </c>
      <c r="E65" s="25">
        <v>40</v>
      </c>
      <c r="F65" s="10" t="s">
        <v>21</v>
      </c>
      <c r="G65" s="26"/>
      <c r="H65" s="96">
        <f t="shared" si="8"/>
        <v>0</v>
      </c>
      <c r="I65" s="29"/>
      <c r="J65" s="3"/>
    </row>
    <row r="66" spans="2:10" s="5" customFormat="1" ht="122.25" customHeight="1" thickBot="1" x14ac:dyDescent="0.45">
      <c r="B66" s="46"/>
      <c r="C66" s="49"/>
      <c r="D66" s="51" t="s">
        <v>27</v>
      </c>
      <c r="E66" s="52"/>
      <c r="F66" s="52"/>
      <c r="G66" s="52"/>
      <c r="H66" s="53"/>
      <c r="I66" s="29"/>
      <c r="J66" s="3"/>
    </row>
    <row r="67" spans="2:10" s="5" customFormat="1" ht="39.75" customHeight="1" x14ac:dyDescent="0.4">
      <c r="B67" s="38">
        <v>10</v>
      </c>
      <c r="C67" s="39" t="s">
        <v>1</v>
      </c>
      <c r="D67" s="41" t="s">
        <v>55</v>
      </c>
      <c r="E67" s="42"/>
      <c r="F67" s="42"/>
      <c r="G67" s="42"/>
      <c r="H67" s="43"/>
      <c r="I67" s="29"/>
      <c r="J67" s="3"/>
    </row>
    <row r="68" spans="2:10" ht="118.8" customHeight="1" x14ac:dyDescent="0.4">
      <c r="B68" s="44"/>
      <c r="C68" s="47" t="s">
        <v>9</v>
      </c>
      <c r="D68" s="28" t="s">
        <v>84</v>
      </c>
      <c r="E68" s="50">
        <v>16</v>
      </c>
      <c r="F68" s="50" t="s">
        <v>10</v>
      </c>
      <c r="G68" s="92"/>
      <c r="H68" s="97">
        <f>G68*E68</f>
        <v>0</v>
      </c>
    </row>
    <row r="69" spans="2:10" ht="180.6" customHeight="1" x14ac:dyDescent="0.4">
      <c r="B69" s="45"/>
      <c r="C69" s="48"/>
      <c r="D69" s="12" t="s">
        <v>98</v>
      </c>
      <c r="E69" s="50"/>
      <c r="F69" s="50"/>
      <c r="G69" s="93"/>
      <c r="H69" s="98"/>
    </row>
    <row r="70" spans="2:10" s="5" customFormat="1" ht="81" customHeight="1" x14ac:dyDescent="0.4">
      <c r="B70" s="45"/>
      <c r="C70" s="48"/>
      <c r="D70" s="12" t="s">
        <v>30</v>
      </c>
      <c r="E70" s="25">
        <v>1</v>
      </c>
      <c r="F70" s="10" t="s">
        <v>19</v>
      </c>
      <c r="G70" s="26"/>
      <c r="H70" s="96">
        <f>G70*E70</f>
        <v>0</v>
      </c>
      <c r="I70" s="29"/>
      <c r="J70" s="3"/>
    </row>
    <row r="71" spans="2:10" s="5" customFormat="1" ht="54" customHeight="1" x14ac:dyDescent="0.4">
      <c r="B71" s="45"/>
      <c r="C71" s="48"/>
      <c r="D71" s="12" t="s">
        <v>58</v>
      </c>
      <c r="E71" s="25">
        <v>20</v>
      </c>
      <c r="F71" s="10" t="s">
        <v>20</v>
      </c>
      <c r="G71" s="26"/>
      <c r="H71" s="96">
        <f t="shared" ref="H71:H72" si="9">G71*E71</f>
        <v>0</v>
      </c>
      <c r="I71" s="29"/>
      <c r="J71" s="3"/>
    </row>
    <row r="72" spans="2:10" s="5" customFormat="1" ht="42.75" customHeight="1" x14ac:dyDescent="0.4">
      <c r="B72" s="45"/>
      <c r="C72" s="48"/>
      <c r="D72" s="12" t="s">
        <v>88</v>
      </c>
      <c r="E72" s="25">
        <v>20</v>
      </c>
      <c r="F72" s="10" t="s">
        <v>21</v>
      </c>
      <c r="G72" s="26"/>
      <c r="H72" s="96">
        <f t="shared" si="9"/>
        <v>0</v>
      </c>
      <c r="I72" s="29"/>
      <c r="J72" s="3"/>
    </row>
    <row r="73" spans="2:10" s="5" customFormat="1" ht="122.25" customHeight="1" thickBot="1" x14ac:dyDescent="0.45">
      <c r="B73" s="46"/>
      <c r="C73" s="49"/>
      <c r="D73" s="51" t="s">
        <v>27</v>
      </c>
      <c r="E73" s="52"/>
      <c r="F73" s="52"/>
      <c r="G73" s="52"/>
      <c r="H73" s="53"/>
      <c r="I73" s="29"/>
      <c r="J73" s="3"/>
    </row>
    <row r="74" spans="2:10" s="5" customFormat="1" ht="39.75" customHeight="1" x14ac:dyDescent="0.4">
      <c r="B74" s="38">
        <v>11</v>
      </c>
      <c r="C74" s="39" t="s">
        <v>1</v>
      </c>
      <c r="D74" s="41" t="s">
        <v>43</v>
      </c>
      <c r="E74" s="42"/>
      <c r="F74" s="42"/>
      <c r="G74" s="42"/>
      <c r="H74" s="43"/>
      <c r="I74" s="29"/>
      <c r="J74" s="3"/>
    </row>
    <row r="75" spans="2:10" ht="151.19999999999999" customHeight="1" x14ac:dyDescent="0.4">
      <c r="B75" s="44"/>
      <c r="C75" s="47" t="s">
        <v>9</v>
      </c>
      <c r="D75" s="28" t="s">
        <v>82</v>
      </c>
      <c r="E75" s="50">
        <v>16</v>
      </c>
      <c r="F75" s="50" t="s">
        <v>10</v>
      </c>
      <c r="G75" s="92"/>
      <c r="H75" s="97">
        <f>G75*E75</f>
        <v>0</v>
      </c>
    </row>
    <row r="76" spans="2:10" ht="191.4" customHeight="1" x14ac:dyDescent="0.4">
      <c r="B76" s="45"/>
      <c r="C76" s="48"/>
      <c r="D76" s="12" t="s">
        <v>99</v>
      </c>
      <c r="E76" s="50"/>
      <c r="F76" s="50"/>
      <c r="G76" s="93"/>
      <c r="H76" s="98"/>
    </row>
    <row r="77" spans="2:10" s="5" customFormat="1" ht="81" customHeight="1" x14ac:dyDescent="0.4">
      <c r="B77" s="45"/>
      <c r="C77" s="48"/>
      <c r="D77" s="12" t="s">
        <v>30</v>
      </c>
      <c r="E77" s="25">
        <v>1</v>
      </c>
      <c r="F77" s="10" t="s">
        <v>19</v>
      </c>
      <c r="G77" s="26"/>
      <c r="H77" s="96">
        <f>G77*E77</f>
        <v>0</v>
      </c>
      <c r="I77" s="29"/>
      <c r="J77" s="3"/>
    </row>
    <row r="78" spans="2:10" s="5" customFormat="1" ht="54" customHeight="1" x14ac:dyDescent="0.4">
      <c r="B78" s="45"/>
      <c r="C78" s="48"/>
      <c r="D78" s="12" t="s">
        <v>54</v>
      </c>
      <c r="E78" s="25">
        <v>20</v>
      </c>
      <c r="F78" s="10" t="s">
        <v>20</v>
      </c>
      <c r="G78" s="26"/>
      <c r="H78" s="96">
        <f t="shared" ref="H78:H79" si="10">G78*E78</f>
        <v>0</v>
      </c>
      <c r="I78" s="29"/>
      <c r="J78" s="3"/>
    </row>
    <row r="79" spans="2:10" s="5" customFormat="1" ht="42.75" customHeight="1" x14ac:dyDescent="0.4">
      <c r="B79" s="45"/>
      <c r="C79" s="48"/>
      <c r="D79" s="12" t="s">
        <v>88</v>
      </c>
      <c r="E79" s="25">
        <v>20</v>
      </c>
      <c r="F79" s="10" t="s">
        <v>21</v>
      </c>
      <c r="G79" s="26"/>
      <c r="H79" s="96">
        <f t="shared" si="10"/>
        <v>0</v>
      </c>
      <c r="I79" s="29"/>
      <c r="J79" s="3"/>
    </row>
    <row r="80" spans="2:10" s="5" customFormat="1" ht="91.8" customHeight="1" thickBot="1" x14ac:dyDescent="0.45">
      <c r="B80" s="46"/>
      <c r="C80" s="49"/>
      <c r="D80" s="51" t="s">
        <v>27</v>
      </c>
      <c r="E80" s="52"/>
      <c r="F80" s="52"/>
      <c r="G80" s="52"/>
      <c r="H80" s="53"/>
      <c r="I80" s="29"/>
      <c r="J80" s="3"/>
    </row>
    <row r="81" spans="2:10" s="5" customFormat="1" ht="39.75" customHeight="1" x14ac:dyDescent="0.4">
      <c r="B81" s="38">
        <v>12</v>
      </c>
      <c r="C81" s="39" t="s">
        <v>1</v>
      </c>
      <c r="D81" s="41" t="s">
        <v>46</v>
      </c>
      <c r="E81" s="42"/>
      <c r="F81" s="42"/>
      <c r="G81" s="42"/>
      <c r="H81" s="43"/>
      <c r="I81" s="29"/>
      <c r="J81" s="3"/>
    </row>
    <row r="82" spans="2:10" ht="115.8" customHeight="1" x14ac:dyDescent="0.4">
      <c r="B82" s="44"/>
      <c r="C82" s="47" t="s">
        <v>9</v>
      </c>
      <c r="D82" s="28" t="s">
        <v>61</v>
      </c>
      <c r="E82" s="50">
        <v>8</v>
      </c>
      <c r="F82" s="50" t="s">
        <v>10</v>
      </c>
      <c r="G82" s="92"/>
      <c r="H82" s="97">
        <f>G82*E82</f>
        <v>0</v>
      </c>
    </row>
    <row r="83" spans="2:10" ht="184.2" customHeight="1" x14ac:dyDescent="0.4">
      <c r="B83" s="45"/>
      <c r="C83" s="48"/>
      <c r="D83" s="12" t="s">
        <v>100</v>
      </c>
      <c r="E83" s="50"/>
      <c r="F83" s="50"/>
      <c r="G83" s="93"/>
      <c r="H83" s="98"/>
    </row>
    <row r="84" spans="2:10" s="5" customFormat="1" ht="81" customHeight="1" x14ac:dyDescent="0.4">
      <c r="B84" s="45"/>
      <c r="C84" s="48"/>
      <c r="D84" s="12" t="s">
        <v>31</v>
      </c>
      <c r="E84" s="25">
        <v>1</v>
      </c>
      <c r="F84" s="10" t="s">
        <v>19</v>
      </c>
      <c r="G84" s="26"/>
      <c r="H84" s="96">
        <f>G84*E84</f>
        <v>0</v>
      </c>
      <c r="I84" s="29"/>
      <c r="J84" s="3"/>
    </row>
    <row r="85" spans="2:10" s="5" customFormat="1" ht="54" customHeight="1" x14ac:dyDescent="0.4">
      <c r="B85" s="45"/>
      <c r="C85" s="48"/>
      <c r="D85" s="12" t="s">
        <v>62</v>
      </c>
      <c r="E85" s="25">
        <v>20</v>
      </c>
      <c r="F85" s="10" t="s">
        <v>20</v>
      </c>
      <c r="G85" s="26"/>
      <c r="H85" s="96">
        <f t="shared" ref="H85:H86" si="11">G85*E85</f>
        <v>0</v>
      </c>
      <c r="I85" s="29"/>
      <c r="J85" s="3"/>
    </row>
    <row r="86" spans="2:10" s="5" customFormat="1" ht="42.75" customHeight="1" x14ac:dyDescent="0.4">
      <c r="B86" s="45"/>
      <c r="C86" s="48"/>
      <c r="D86" s="12" t="s">
        <v>88</v>
      </c>
      <c r="E86" s="25">
        <v>20</v>
      </c>
      <c r="F86" s="10" t="s">
        <v>21</v>
      </c>
      <c r="G86" s="26"/>
      <c r="H86" s="96">
        <f t="shared" si="11"/>
        <v>0</v>
      </c>
      <c r="I86" s="29"/>
      <c r="J86" s="3"/>
    </row>
    <row r="87" spans="2:10" s="5" customFormat="1" ht="94.8" customHeight="1" thickBot="1" x14ac:dyDescent="0.45">
      <c r="B87" s="46"/>
      <c r="C87" s="49"/>
      <c r="D87" s="51" t="s">
        <v>27</v>
      </c>
      <c r="E87" s="52"/>
      <c r="F87" s="52"/>
      <c r="G87" s="52"/>
      <c r="H87" s="53"/>
      <c r="I87" s="29"/>
      <c r="J87" s="3"/>
    </row>
    <row r="88" spans="2:10" s="5" customFormat="1" ht="39.75" customHeight="1" x14ac:dyDescent="0.4">
      <c r="B88" s="38">
        <v>13</v>
      </c>
      <c r="C88" s="39" t="s">
        <v>1</v>
      </c>
      <c r="D88" s="41" t="s">
        <v>45</v>
      </c>
      <c r="E88" s="42"/>
      <c r="F88" s="42"/>
      <c r="G88" s="42"/>
      <c r="H88" s="43"/>
      <c r="I88" s="29" t="s">
        <v>69</v>
      </c>
      <c r="J88" s="3"/>
    </row>
    <row r="89" spans="2:10" ht="172.2" customHeight="1" x14ac:dyDescent="0.4">
      <c r="B89" s="44"/>
      <c r="C89" s="47" t="s">
        <v>9</v>
      </c>
      <c r="D89" s="28" t="s">
        <v>63</v>
      </c>
      <c r="E89" s="50">
        <v>16</v>
      </c>
      <c r="F89" s="50" t="s">
        <v>10</v>
      </c>
      <c r="G89" s="92"/>
      <c r="H89" s="97">
        <f>G89*E89</f>
        <v>0</v>
      </c>
    </row>
    <row r="90" spans="2:10" ht="175.8" customHeight="1" x14ac:dyDescent="0.4">
      <c r="B90" s="45"/>
      <c r="C90" s="48"/>
      <c r="D90" s="12" t="s">
        <v>101</v>
      </c>
      <c r="E90" s="50"/>
      <c r="F90" s="50"/>
      <c r="G90" s="93"/>
      <c r="H90" s="98"/>
    </row>
    <row r="91" spans="2:10" s="5" customFormat="1" ht="81" customHeight="1" x14ac:dyDescent="0.4">
      <c r="B91" s="45"/>
      <c r="C91" s="48"/>
      <c r="D91" s="12" t="s">
        <v>29</v>
      </c>
      <c r="E91" s="25">
        <v>1</v>
      </c>
      <c r="F91" s="10" t="s">
        <v>19</v>
      </c>
      <c r="G91" s="26"/>
      <c r="H91" s="96">
        <f>G91*E91</f>
        <v>0</v>
      </c>
      <c r="I91" s="29"/>
      <c r="J91" s="3"/>
    </row>
    <row r="92" spans="2:10" s="5" customFormat="1" ht="54" customHeight="1" x14ac:dyDescent="0.4">
      <c r="B92" s="45"/>
      <c r="C92" s="48"/>
      <c r="D92" s="12" t="s">
        <v>56</v>
      </c>
      <c r="E92" s="25">
        <v>30</v>
      </c>
      <c r="F92" s="10" t="s">
        <v>20</v>
      </c>
      <c r="G92" s="26"/>
      <c r="H92" s="96">
        <f t="shared" ref="H92:H93" si="12">G92*E92</f>
        <v>0</v>
      </c>
      <c r="I92" s="29"/>
      <c r="J92" s="3"/>
    </row>
    <row r="93" spans="2:10" s="5" customFormat="1" ht="42.75" customHeight="1" x14ac:dyDescent="0.4">
      <c r="B93" s="45"/>
      <c r="C93" s="48"/>
      <c r="D93" s="12" t="s">
        <v>88</v>
      </c>
      <c r="E93" s="25">
        <v>30</v>
      </c>
      <c r="F93" s="10" t="s">
        <v>21</v>
      </c>
      <c r="G93" s="26"/>
      <c r="H93" s="96">
        <f t="shared" si="12"/>
        <v>0</v>
      </c>
      <c r="I93" s="29"/>
      <c r="J93" s="3"/>
    </row>
    <row r="94" spans="2:10" s="5" customFormat="1" ht="97.2" customHeight="1" thickBot="1" x14ac:dyDescent="0.45">
      <c r="B94" s="46"/>
      <c r="C94" s="49"/>
      <c r="D94" s="51" t="s">
        <v>27</v>
      </c>
      <c r="E94" s="52"/>
      <c r="F94" s="52"/>
      <c r="G94" s="52"/>
      <c r="H94" s="53"/>
      <c r="I94" s="29"/>
      <c r="J94" s="3"/>
    </row>
    <row r="95" spans="2:10" s="5" customFormat="1" ht="39.75" customHeight="1" x14ac:dyDescent="0.4">
      <c r="B95" s="38">
        <v>14</v>
      </c>
      <c r="C95" s="39" t="s">
        <v>1</v>
      </c>
      <c r="D95" s="41" t="s">
        <v>57</v>
      </c>
      <c r="E95" s="42"/>
      <c r="F95" s="42"/>
      <c r="G95" s="42"/>
      <c r="H95" s="43"/>
      <c r="I95" s="29"/>
      <c r="J95" s="3"/>
    </row>
    <row r="96" spans="2:10" ht="141.6" customHeight="1" x14ac:dyDescent="0.4">
      <c r="B96" s="44"/>
      <c r="C96" s="47" t="s">
        <v>9</v>
      </c>
      <c r="D96" s="27" t="s">
        <v>85</v>
      </c>
      <c r="E96" s="50">
        <v>8</v>
      </c>
      <c r="F96" s="50" t="s">
        <v>10</v>
      </c>
      <c r="G96" s="92"/>
      <c r="H96" s="97">
        <f>G96*E96</f>
        <v>0</v>
      </c>
    </row>
    <row r="97" spans="2:10" ht="190.8" customHeight="1" x14ac:dyDescent="0.4">
      <c r="B97" s="45"/>
      <c r="C97" s="48"/>
      <c r="D97" s="12" t="s">
        <v>102</v>
      </c>
      <c r="E97" s="50"/>
      <c r="F97" s="50"/>
      <c r="G97" s="93"/>
      <c r="H97" s="98"/>
    </row>
    <row r="98" spans="2:10" s="5" customFormat="1" ht="81" customHeight="1" x14ac:dyDescent="0.4">
      <c r="B98" s="45"/>
      <c r="C98" s="48"/>
      <c r="D98" s="12" t="s">
        <v>31</v>
      </c>
      <c r="E98" s="25">
        <v>1</v>
      </c>
      <c r="F98" s="10" t="s">
        <v>19</v>
      </c>
      <c r="G98" s="26"/>
      <c r="H98" s="96">
        <f>G98*E98</f>
        <v>0</v>
      </c>
      <c r="I98" s="29"/>
      <c r="J98" s="3"/>
    </row>
    <row r="99" spans="2:10" s="5" customFormat="1" ht="54" customHeight="1" x14ac:dyDescent="0.4">
      <c r="B99" s="45"/>
      <c r="C99" s="48"/>
      <c r="D99" s="12" t="s">
        <v>62</v>
      </c>
      <c r="E99" s="25">
        <v>20</v>
      </c>
      <c r="F99" s="10" t="s">
        <v>20</v>
      </c>
      <c r="G99" s="26"/>
      <c r="H99" s="96">
        <f t="shared" ref="H99:H100" si="13">G99*E99</f>
        <v>0</v>
      </c>
      <c r="I99" s="29"/>
      <c r="J99" s="3"/>
    </row>
    <row r="100" spans="2:10" s="5" customFormat="1" ht="42.75" customHeight="1" x14ac:dyDescent="0.4">
      <c r="B100" s="45"/>
      <c r="C100" s="48"/>
      <c r="D100" s="12" t="s">
        <v>88</v>
      </c>
      <c r="E100" s="25">
        <v>20</v>
      </c>
      <c r="F100" s="10" t="s">
        <v>21</v>
      </c>
      <c r="G100" s="26"/>
      <c r="H100" s="96">
        <f t="shared" si="13"/>
        <v>0</v>
      </c>
      <c r="I100" s="29"/>
      <c r="J100" s="3"/>
    </row>
    <row r="101" spans="2:10" s="5" customFormat="1" ht="122.25" customHeight="1" thickBot="1" x14ac:dyDescent="0.45">
      <c r="B101" s="46"/>
      <c r="C101" s="49"/>
      <c r="D101" s="51" t="s">
        <v>27</v>
      </c>
      <c r="E101" s="52"/>
      <c r="F101" s="52"/>
      <c r="G101" s="52"/>
      <c r="H101" s="53"/>
      <c r="I101" s="29"/>
      <c r="J101" s="3"/>
    </row>
    <row r="102" spans="2:10" s="5" customFormat="1" ht="39.75" customHeight="1" x14ac:dyDescent="0.4">
      <c r="B102" s="38">
        <v>15</v>
      </c>
      <c r="C102" s="39" t="s">
        <v>1</v>
      </c>
      <c r="D102" s="41" t="s">
        <v>86</v>
      </c>
      <c r="E102" s="42"/>
      <c r="F102" s="42"/>
      <c r="G102" s="42"/>
      <c r="H102" s="43"/>
      <c r="I102" s="29"/>
      <c r="J102" s="3"/>
    </row>
    <row r="103" spans="2:10" ht="111" customHeight="1" x14ac:dyDescent="0.4">
      <c r="B103" s="44"/>
      <c r="C103" s="47" t="s">
        <v>9</v>
      </c>
      <c r="D103" s="28" t="s">
        <v>64</v>
      </c>
      <c r="E103" s="50">
        <v>8</v>
      </c>
      <c r="F103" s="50" t="s">
        <v>10</v>
      </c>
      <c r="G103" s="92"/>
      <c r="H103" s="97">
        <f>G103*E103</f>
        <v>0</v>
      </c>
    </row>
    <row r="104" spans="2:10" ht="183" customHeight="1" x14ac:dyDescent="0.4">
      <c r="B104" s="45"/>
      <c r="C104" s="48"/>
      <c r="D104" s="12" t="s">
        <v>103</v>
      </c>
      <c r="E104" s="50"/>
      <c r="F104" s="50"/>
      <c r="G104" s="93"/>
      <c r="H104" s="98"/>
    </row>
    <row r="105" spans="2:10" s="5" customFormat="1" ht="81" customHeight="1" x14ac:dyDescent="0.4">
      <c r="B105" s="45"/>
      <c r="C105" s="48"/>
      <c r="D105" s="12" t="s">
        <v>31</v>
      </c>
      <c r="E105" s="25">
        <v>1</v>
      </c>
      <c r="F105" s="10" t="s">
        <v>19</v>
      </c>
      <c r="G105" s="26"/>
      <c r="H105" s="96">
        <f>G105*E105</f>
        <v>0</v>
      </c>
      <c r="I105" s="29"/>
      <c r="J105" s="3"/>
    </row>
    <row r="106" spans="2:10" s="5" customFormat="1" ht="54" customHeight="1" x14ac:dyDescent="0.4">
      <c r="B106" s="45"/>
      <c r="C106" s="48"/>
      <c r="D106" s="12" t="s">
        <v>52</v>
      </c>
      <c r="E106" s="25">
        <v>20</v>
      </c>
      <c r="F106" s="10" t="s">
        <v>20</v>
      </c>
      <c r="G106" s="26"/>
      <c r="H106" s="96">
        <f t="shared" ref="H106:H107" si="14">G106*E106</f>
        <v>0</v>
      </c>
      <c r="I106" s="29"/>
      <c r="J106" s="3"/>
    </row>
    <row r="107" spans="2:10" s="5" customFormat="1" ht="42.75" customHeight="1" x14ac:dyDescent="0.4">
      <c r="B107" s="45"/>
      <c r="C107" s="48"/>
      <c r="D107" s="12" t="s">
        <v>88</v>
      </c>
      <c r="E107" s="25">
        <v>20</v>
      </c>
      <c r="F107" s="10" t="s">
        <v>21</v>
      </c>
      <c r="G107" s="26"/>
      <c r="H107" s="96">
        <f t="shared" si="14"/>
        <v>0</v>
      </c>
      <c r="I107" s="29"/>
      <c r="J107" s="3"/>
    </row>
    <row r="108" spans="2:10" s="5" customFormat="1" ht="122.25" customHeight="1" thickBot="1" x14ac:dyDescent="0.45">
      <c r="B108" s="46"/>
      <c r="C108" s="49"/>
      <c r="D108" s="51" t="s">
        <v>27</v>
      </c>
      <c r="E108" s="52"/>
      <c r="F108" s="52"/>
      <c r="G108" s="52"/>
      <c r="H108" s="53"/>
      <c r="I108" s="29"/>
      <c r="J108" s="3"/>
    </row>
    <row r="109" spans="2:10" s="5" customFormat="1" ht="39.75" customHeight="1" x14ac:dyDescent="0.4">
      <c r="B109" s="38">
        <v>16</v>
      </c>
      <c r="C109" s="39" t="s">
        <v>1</v>
      </c>
      <c r="D109" s="41" t="s">
        <v>47</v>
      </c>
      <c r="E109" s="42"/>
      <c r="F109" s="42"/>
      <c r="G109" s="42"/>
      <c r="H109" s="43"/>
      <c r="I109" s="29"/>
      <c r="J109" s="3"/>
    </row>
    <row r="110" spans="2:10" ht="114.6" customHeight="1" x14ac:dyDescent="0.4">
      <c r="B110" s="44"/>
      <c r="C110" s="47" t="s">
        <v>9</v>
      </c>
      <c r="D110" s="28" t="s">
        <v>65</v>
      </c>
      <c r="E110" s="50">
        <v>4</v>
      </c>
      <c r="F110" s="50" t="s">
        <v>10</v>
      </c>
      <c r="G110" s="92"/>
      <c r="H110" s="97">
        <f>G110*E110</f>
        <v>0</v>
      </c>
    </row>
    <row r="111" spans="2:10" ht="147.6" customHeight="1" x14ac:dyDescent="0.4">
      <c r="B111" s="45"/>
      <c r="C111" s="48"/>
      <c r="D111" s="12" t="s">
        <v>44</v>
      </c>
      <c r="E111" s="50"/>
      <c r="F111" s="50"/>
      <c r="G111" s="93"/>
      <c r="H111" s="98"/>
    </row>
    <row r="112" spans="2:10" s="5" customFormat="1" ht="81" customHeight="1" x14ac:dyDescent="0.4">
      <c r="B112" s="45"/>
      <c r="C112" s="48"/>
      <c r="D112" s="12" t="s">
        <v>29</v>
      </c>
      <c r="E112" s="25">
        <v>1</v>
      </c>
      <c r="F112" s="10" t="s">
        <v>19</v>
      </c>
      <c r="G112" s="26"/>
      <c r="H112" s="96">
        <f>G112*E112</f>
        <v>0</v>
      </c>
      <c r="I112" s="29"/>
      <c r="J112" s="3"/>
    </row>
    <row r="113" spans="2:10" s="5" customFormat="1" ht="54" customHeight="1" x14ac:dyDescent="0.4">
      <c r="B113" s="45"/>
      <c r="C113" s="48"/>
      <c r="D113" s="12" t="s">
        <v>66</v>
      </c>
      <c r="E113" s="25">
        <v>30</v>
      </c>
      <c r="F113" s="10" t="s">
        <v>20</v>
      </c>
      <c r="G113" s="26"/>
      <c r="H113" s="96">
        <f>G113*E113</f>
        <v>0</v>
      </c>
      <c r="I113" s="29"/>
      <c r="J113" s="3"/>
    </row>
    <row r="114" spans="2:10" s="5" customFormat="1" ht="42.75" customHeight="1" x14ac:dyDescent="0.4">
      <c r="B114" s="45"/>
      <c r="C114" s="48"/>
      <c r="D114" s="12" t="s">
        <v>88</v>
      </c>
      <c r="E114" s="25">
        <v>30</v>
      </c>
      <c r="F114" s="10" t="s">
        <v>21</v>
      </c>
      <c r="G114" s="26"/>
      <c r="H114" s="96">
        <f>G114*E114</f>
        <v>0</v>
      </c>
      <c r="I114" s="29"/>
      <c r="J114" s="3"/>
    </row>
    <row r="115" spans="2:10" s="5" customFormat="1" ht="122.25" customHeight="1" thickBot="1" x14ac:dyDescent="0.45">
      <c r="B115" s="46"/>
      <c r="C115" s="49"/>
      <c r="D115" s="51" t="s">
        <v>27</v>
      </c>
      <c r="E115" s="52"/>
      <c r="F115" s="52"/>
      <c r="G115" s="52"/>
      <c r="H115" s="53"/>
      <c r="I115" s="29"/>
      <c r="J115" s="3"/>
    </row>
    <row r="116" spans="2:10" ht="33" customHeight="1" x14ac:dyDescent="0.4">
      <c r="B116" s="71" t="s">
        <v>6</v>
      </c>
      <c r="C116" s="72"/>
      <c r="D116" s="72"/>
      <c r="E116" s="72"/>
      <c r="F116" s="72"/>
      <c r="G116" s="6"/>
      <c r="H116" s="99"/>
    </row>
    <row r="117" spans="2:10" ht="33" customHeight="1" x14ac:dyDescent="0.4">
      <c r="B117" s="65" t="s">
        <v>7</v>
      </c>
      <c r="C117" s="66"/>
      <c r="D117" s="66"/>
      <c r="E117" s="66"/>
      <c r="F117" s="66"/>
      <c r="G117" s="2"/>
      <c r="H117" s="96"/>
    </row>
    <row r="118" spans="2:10" ht="33" customHeight="1" thickBot="1" x14ac:dyDescent="0.45">
      <c r="B118" s="67" t="s">
        <v>3</v>
      </c>
      <c r="C118" s="68"/>
      <c r="D118" s="68"/>
      <c r="E118" s="68"/>
      <c r="F118" s="68"/>
      <c r="G118" s="15"/>
      <c r="H118" s="100"/>
    </row>
  </sheetData>
  <mergeCells count="137">
    <mergeCell ref="G61:G62"/>
    <mergeCell ref="H61:H62"/>
    <mergeCell ref="G54:G55"/>
    <mergeCell ref="H54:H55"/>
    <mergeCell ref="H47:H48"/>
    <mergeCell ref="G47:G48"/>
    <mergeCell ref="H40:H41"/>
    <mergeCell ref="G40:G41"/>
    <mergeCell ref="H33:H34"/>
    <mergeCell ref="G33:G34"/>
    <mergeCell ref="H96:H97"/>
    <mergeCell ref="G96:G97"/>
    <mergeCell ref="H89:H90"/>
    <mergeCell ref="G89:G90"/>
    <mergeCell ref="H82:H83"/>
    <mergeCell ref="G82:G83"/>
    <mergeCell ref="H75:H76"/>
    <mergeCell ref="G75:G76"/>
    <mergeCell ref="H68:H69"/>
    <mergeCell ref="G68:G69"/>
    <mergeCell ref="B117:F117"/>
    <mergeCell ref="B118:F118"/>
    <mergeCell ref="B5:B10"/>
    <mergeCell ref="B33:B38"/>
    <mergeCell ref="E33:E34"/>
    <mergeCell ref="F33:F34"/>
    <mergeCell ref="D38:H38"/>
    <mergeCell ref="D31:H31"/>
    <mergeCell ref="D17:H17"/>
    <mergeCell ref="C33:C38"/>
    <mergeCell ref="E12:E13"/>
    <mergeCell ref="B116:F116"/>
    <mergeCell ref="F12:F13"/>
    <mergeCell ref="E19:E20"/>
    <mergeCell ref="F26:F27"/>
    <mergeCell ref="B12:B17"/>
    <mergeCell ref="B26:B31"/>
    <mergeCell ref="G19:G20"/>
    <mergeCell ref="H19:H20"/>
    <mergeCell ref="B2:B3"/>
    <mergeCell ref="C2:D3"/>
    <mergeCell ref="E2:E3"/>
    <mergeCell ref="F2:F3"/>
    <mergeCell ref="C5:C10"/>
    <mergeCell ref="F5:F6"/>
    <mergeCell ref="E5:E6"/>
    <mergeCell ref="D10:H10"/>
    <mergeCell ref="G12:G13"/>
    <mergeCell ref="H12:H13"/>
    <mergeCell ref="H2:H3"/>
    <mergeCell ref="G5:G6"/>
    <mergeCell ref="H5:H6"/>
    <mergeCell ref="G2:G3"/>
    <mergeCell ref="D11:H11"/>
    <mergeCell ref="D4:H4"/>
    <mergeCell ref="B40:B45"/>
    <mergeCell ref="C40:C45"/>
    <mergeCell ref="E40:E41"/>
    <mergeCell ref="F40:F41"/>
    <mergeCell ref="D45:H45"/>
    <mergeCell ref="B19:B24"/>
    <mergeCell ref="C19:C24"/>
    <mergeCell ref="C12:C17"/>
    <mergeCell ref="E26:E27"/>
    <mergeCell ref="D39:H39"/>
    <mergeCell ref="D32:H32"/>
    <mergeCell ref="D18:H18"/>
    <mergeCell ref="C26:C31"/>
    <mergeCell ref="D24:H24"/>
    <mergeCell ref="F19:F20"/>
    <mergeCell ref="D25:H25"/>
    <mergeCell ref="H26:H27"/>
    <mergeCell ref="G26:G27"/>
    <mergeCell ref="D46:H46"/>
    <mergeCell ref="B68:B73"/>
    <mergeCell ref="C68:C73"/>
    <mergeCell ref="E68:E69"/>
    <mergeCell ref="F68:F69"/>
    <mergeCell ref="D73:H73"/>
    <mergeCell ref="B61:B66"/>
    <mergeCell ref="C61:C66"/>
    <mergeCell ref="E61:E62"/>
    <mergeCell ref="F61:F62"/>
    <mergeCell ref="D66:H66"/>
    <mergeCell ref="D67:H67"/>
    <mergeCell ref="D60:H60"/>
    <mergeCell ref="B54:B59"/>
    <mergeCell ref="C54:C59"/>
    <mergeCell ref="E54:E55"/>
    <mergeCell ref="F54:F55"/>
    <mergeCell ref="D59:H59"/>
    <mergeCell ref="B47:B52"/>
    <mergeCell ref="C47:C52"/>
    <mergeCell ref="E47:E48"/>
    <mergeCell ref="F47:F48"/>
    <mergeCell ref="D52:H52"/>
    <mergeCell ref="D53:H53"/>
    <mergeCell ref="D74:H74"/>
    <mergeCell ref="B96:B101"/>
    <mergeCell ref="C96:C101"/>
    <mergeCell ref="E96:E97"/>
    <mergeCell ref="F96:F97"/>
    <mergeCell ref="D101:H101"/>
    <mergeCell ref="B89:B94"/>
    <mergeCell ref="C89:C94"/>
    <mergeCell ref="E89:E90"/>
    <mergeCell ref="F89:F90"/>
    <mergeCell ref="D94:H94"/>
    <mergeCell ref="D95:H95"/>
    <mergeCell ref="D88:H88"/>
    <mergeCell ref="B82:B87"/>
    <mergeCell ref="C82:C87"/>
    <mergeCell ref="E82:E83"/>
    <mergeCell ref="F82:F83"/>
    <mergeCell ref="D87:H87"/>
    <mergeCell ref="B75:B80"/>
    <mergeCell ref="C75:C80"/>
    <mergeCell ref="E75:E76"/>
    <mergeCell ref="F75:F76"/>
    <mergeCell ref="D80:H80"/>
    <mergeCell ref="D81:H81"/>
    <mergeCell ref="D102:H102"/>
    <mergeCell ref="D109:H109"/>
    <mergeCell ref="B110:B115"/>
    <mergeCell ref="C110:C115"/>
    <mergeCell ref="E110:E111"/>
    <mergeCell ref="F110:F111"/>
    <mergeCell ref="D115:H115"/>
    <mergeCell ref="B103:B108"/>
    <mergeCell ref="C103:C108"/>
    <mergeCell ref="E103:E104"/>
    <mergeCell ref="F103:F104"/>
    <mergeCell ref="D108:H108"/>
    <mergeCell ref="H110:H111"/>
    <mergeCell ref="G110:G111"/>
    <mergeCell ref="H103:H104"/>
    <mergeCell ref="G103:G104"/>
  </mergeCells>
  <printOptions horizontalCentered="1"/>
  <pageMargins left="0.70866141732283472" right="0.70866141732283472" top="0.74803149606299213" bottom="0.74803149606299213" header="0.31496062992125984" footer="0.31496062992125984"/>
  <pageSetup scale="48" fitToHeight="0" orientation="portrait" r:id="rId1"/>
  <rowBreaks count="8" manualBreakCount="8">
    <brk id="10" max="7" man="1"/>
    <brk id="24" max="7" man="1"/>
    <brk id="38" max="7" man="1"/>
    <brk id="52" max="7" man="1"/>
    <brk id="66" max="7" man="1"/>
    <brk id="80" max="7" man="1"/>
    <brk id="94" max="7" man="1"/>
    <brk id="108" max="7" man="1"/>
  </rowBreaks>
  <colBreaks count="1" manualBreakCount="1">
    <brk id="8"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sheetPr>
  <dimension ref="B1:H48"/>
  <sheetViews>
    <sheetView showGridLines="0" zoomScale="70" zoomScaleNormal="70" workbookViewId="0">
      <selection activeCell="D6" sqref="D6"/>
    </sheetView>
  </sheetViews>
  <sheetFormatPr baseColWidth="10" defaultColWidth="11.5546875" defaultRowHeight="33" customHeight="1" x14ac:dyDescent="0.25"/>
  <cols>
    <col min="1" max="1" width="3.109375" style="3" customWidth="1"/>
    <col min="2" max="2" width="5" style="4" customWidth="1"/>
    <col min="3" max="3" width="19.5546875" style="3" customWidth="1"/>
    <col min="4" max="4" width="115" style="3" customWidth="1"/>
    <col min="5" max="5" width="11.88671875" style="4" customWidth="1"/>
    <col min="6" max="6" width="17" style="3" customWidth="1"/>
    <col min="7" max="16384" width="11.5546875" style="3"/>
  </cols>
  <sheetData>
    <row r="1" spans="2:8" ht="9.75" customHeight="1" thickBot="1" x14ac:dyDescent="0.3"/>
    <row r="2" spans="2:8" s="5" customFormat="1" ht="30" customHeight="1" x14ac:dyDescent="0.25">
      <c r="B2" s="56" t="s">
        <v>0</v>
      </c>
      <c r="C2" s="58" t="s">
        <v>1</v>
      </c>
      <c r="D2" s="58"/>
      <c r="E2" s="58" t="s">
        <v>4</v>
      </c>
      <c r="F2" s="58" t="s">
        <v>8</v>
      </c>
      <c r="G2" s="3"/>
      <c r="H2" s="3"/>
    </row>
    <row r="3" spans="2:8" s="9" customFormat="1" ht="30" customHeight="1" thickBot="1" x14ac:dyDescent="0.35">
      <c r="B3" s="57"/>
      <c r="C3" s="59"/>
      <c r="D3" s="59"/>
      <c r="E3" s="59"/>
      <c r="F3" s="59"/>
      <c r="G3" s="8"/>
      <c r="H3" s="8"/>
    </row>
    <row r="4" spans="2:8" s="5" customFormat="1" ht="43.2" customHeight="1" thickBot="1" x14ac:dyDescent="0.3">
      <c r="B4" s="23">
        <v>1</v>
      </c>
      <c r="C4" s="24" t="s">
        <v>1</v>
      </c>
      <c r="D4" s="73" t="s">
        <v>11</v>
      </c>
      <c r="E4" s="73"/>
      <c r="F4" s="73"/>
      <c r="G4" s="3"/>
      <c r="H4" s="3"/>
    </row>
    <row r="5" spans="2:8" s="5" customFormat="1" ht="155.25" customHeight="1" x14ac:dyDescent="0.25">
      <c r="B5" s="74"/>
      <c r="C5" s="75" t="s">
        <v>9</v>
      </c>
      <c r="D5" s="21" t="s">
        <v>26</v>
      </c>
      <c r="E5" s="76">
        <v>16</v>
      </c>
      <c r="F5" s="77" t="s">
        <v>10</v>
      </c>
      <c r="G5" s="3"/>
      <c r="H5" s="3"/>
    </row>
    <row r="6" spans="2:8" s="5" customFormat="1" ht="225" customHeight="1" x14ac:dyDescent="0.25">
      <c r="B6" s="69"/>
      <c r="C6" s="55"/>
      <c r="D6" s="12" t="s">
        <v>34</v>
      </c>
      <c r="E6" s="50"/>
      <c r="F6" s="78"/>
      <c r="G6" s="3"/>
      <c r="H6" s="3"/>
    </row>
    <row r="7" spans="2:8" s="5" customFormat="1" ht="77.25" customHeight="1" x14ac:dyDescent="0.25">
      <c r="B7" s="69"/>
      <c r="C7" s="55"/>
      <c r="D7" s="12" t="s">
        <v>31</v>
      </c>
      <c r="E7" s="22">
        <v>1</v>
      </c>
      <c r="F7" s="18" t="s">
        <v>19</v>
      </c>
      <c r="G7" s="3"/>
      <c r="H7" s="3"/>
    </row>
    <row r="8" spans="2:8" s="5" customFormat="1" ht="55.5" customHeight="1" x14ac:dyDescent="0.25">
      <c r="B8" s="69"/>
      <c r="C8" s="55"/>
      <c r="D8" s="12" t="s">
        <v>17</v>
      </c>
      <c r="E8" s="22">
        <v>20</v>
      </c>
      <c r="F8" s="18" t="s">
        <v>20</v>
      </c>
      <c r="G8" s="3"/>
      <c r="H8" s="3"/>
    </row>
    <row r="9" spans="2:8" s="5" customFormat="1" ht="34.5" customHeight="1" x14ac:dyDescent="0.25">
      <c r="B9" s="69"/>
      <c r="C9" s="55"/>
      <c r="D9" s="12" t="s">
        <v>18</v>
      </c>
      <c r="E9" s="22">
        <v>20</v>
      </c>
      <c r="F9" s="18" t="s">
        <v>21</v>
      </c>
      <c r="G9" s="3"/>
      <c r="H9" s="3"/>
    </row>
    <row r="10" spans="2:8" s="5" customFormat="1" ht="90.75" customHeight="1" thickBot="1" x14ac:dyDescent="0.3">
      <c r="B10" s="70"/>
      <c r="C10" s="64"/>
      <c r="D10" s="79" t="s">
        <v>27</v>
      </c>
      <c r="E10" s="79"/>
      <c r="F10" s="80"/>
      <c r="G10" s="3"/>
      <c r="H10" s="3"/>
    </row>
    <row r="11" spans="2:8" s="5" customFormat="1" ht="42.6" customHeight="1" thickBot="1" x14ac:dyDescent="0.3">
      <c r="B11" s="19">
        <v>2</v>
      </c>
      <c r="C11" s="20" t="s">
        <v>1</v>
      </c>
      <c r="D11" s="81" t="s">
        <v>12</v>
      </c>
      <c r="E11" s="81"/>
      <c r="F11" s="81"/>
      <c r="G11" s="3"/>
      <c r="H11" s="3"/>
    </row>
    <row r="12" spans="2:8" s="5" customFormat="1" ht="145.5" customHeight="1" x14ac:dyDescent="0.25">
      <c r="B12" s="74"/>
      <c r="C12" s="75" t="s">
        <v>9</v>
      </c>
      <c r="D12" s="21" t="s">
        <v>22</v>
      </c>
      <c r="E12" s="76">
        <v>16</v>
      </c>
      <c r="F12" s="77" t="s">
        <v>10</v>
      </c>
      <c r="G12" s="3"/>
      <c r="H12" s="3"/>
    </row>
    <row r="13" spans="2:8" s="5" customFormat="1" ht="218.25" customHeight="1" x14ac:dyDescent="0.25">
      <c r="B13" s="69"/>
      <c r="C13" s="55"/>
      <c r="D13" s="12" t="s">
        <v>35</v>
      </c>
      <c r="E13" s="50"/>
      <c r="F13" s="78"/>
      <c r="G13" s="3"/>
      <c r="H13" s="3"/>
    </row>
    <row r="14" spans="2:8" s="5" customFormat="1" ht="81" customHeight="1" x14ac:dyDescent="0.25">
      <c r="B14" s="69"/>
      <c r="C14" s="55"/>
      <c r="D14" s="12" t="s">
        <v>28</v>
      </c>
      <c r="E14" s="22">
        <v>1</v>
      </c>
      <c r="F14" s="18" t="s">
        <v>19</v>
      </c>
      <c r="G14" s="3"/>
      <c r="H14" s="3"/>
    </row>
    <row r="15" spans="2:8" s="5" customFormat="1" ht="54" customHeight="1" x14ac:dyDescent="0.25">
      <c r="B15" s="69"/>
      <c r="C15" s="55"/>
      <c r="D15" s="12" t="s">
        <v>17</v>
      </c>
      <c r="E15" s="22">
        <v>10</v>
      </c>
      <c r="F15" s="18" t="s">
        <v>20</v>
      </c>
      <c r="G15" s="3"/>
      <c r="H15" s="3"/>
    </row>
    <row r="16" spans="2:8" s="5" customFormat="1" ht="42.75" customHeight="1" x14ac:dyDescent="0.25">
      <c r="B16" s="69"/>
      <c r="C16" s="55"/>
      <c r="D16" s="12" t="s">
        <v>18</v>
      </c>
      <c r="E16" s="22">
        <v>10</v>
      </c>
      <c r="F16" s="18" t="s">
        <v>21</v>
      </c>
      <c r="G16" s="3"/>
      <c r="H16" s="3"/>
    </row>
    <row r="17" spans="2:8" s="5" customFormat="1" ht="122.25" customHeight="1" thickBot="1" x14ac:dyDescent="0.3">
      <c r="B17" s="70"/>
      <c r="C17" s="64"/>
      <c r="D17" s="51" t="s">
        <v>27</v>
      </c>
      <c r="E17" s="52"/>
      <c r="F17" s="53"/>
      <c r="G17" s="3"/>
      <c r="H17" s="3"/>
    </row>
    <row r="18" spans="2:8" s="5" customFormat="1" ht="37.5" customHeight="1" x14ac:dyDescent="0.25">
      <c r="B18" s="17">
        <v>3</v>
      </c>
      <c r="C18" s="16" t="s">
        <v>1</v>
      </c>
      <c r="D18" s="82" t="s">
        <v>13</v>
      </c>
      <c r="E18" s="82"/>
      <c r="F18" s="83"/>
      <c r="G18" s="3"/>
      <c r="H18" s="3"/>
    </row>
    <row r="19" spans="2:8" s="5" customFormat="1" ht="178.5" customHeight="1" x14ac:dyDescent="0.25">
      <c r="B19" s="44"/>
      <c r="C19" s="55" t="s">
        <v>9</v>
      </c>
      <c r="D19" s="13" t="s">
        <v>23</v>
      </c>
      <c r="E19" s="84">
        <v>16</v>
      </c>
      <c r="F19" s="86" t="s">
        <v>10</v>
      </c>
      <c r="G19" s="3"/>
      <c r="H19" s="3"/>
    </row>
    <row r="20" spans="2:8" s="5" customFormat="1" ht="200.25" customHeight="1" x14ac:dyDescent="0.25">
      <c r="B20" s="45"/>
      <c r="C20" s="55"/>
      <c r="D20" s="12" t="s">
        <v>32</v>
      </c>
      <c r="E20" s="85"/>
      <c r="F20" s="87"/>
      <c r="G20" s="3"/>
      <c r="H20" s="3"/>
    </row>
    <row r="21" spans="2:8" s="5" customFormat="1" ht="81" customHeight="1" x14ac:dyDescent="0.25">
      <c r="B21" s="45"/>
      <c r="C21" s="55"/>
      <c r="D21" s="12" t="s">
        <v>31</v>
      </c>
      <c r="E21" s="22">
        <v>1</v>
      </c>
      <c r="F21" s="18" t="s">
        <v>19</v>
      </c>
      <c r="G21" s="3"/>
      <c r="H21" s="3"/>
    </row>
    <row r="22" spans="2:8" s="5" customFormat="1" ht="54" customHeight="1" x14ac:dyDescent="0.25">
      <c r="B22" s="45"/>
      <c r="C22" s="55"/>
      <c r="D22" s="12" t="s">
        <v>17</v>
      </c>
      <c r="E22" s="22">
        <v>20</v>
      </c>
      <c r="F22" s="18" t="s">
        <v>20</v>
      </c>
      <c r="G22" s="3"/>
      <c r="H22" s="3"/>
    </row>
    <row r="23" spans="2:8" s="5" customFormat="1" ht="42.75" customHeight="1" x14ac:dyDescent="0.25">
      <c r="B23" s="45"/>
      <c r="C23" s="55"/>
      <c r="D23" s="12" t="s">
        <v>18</v>
      </c>
      <c r="E23" s="22">
        <v>20</v>
      </c>
      <c r="F23" s="18" t="s">
        <v>21</v>
      </c>
      <c r="G23" s="3"/>
      <c r="H23" s="3"/>
    </row>
    <row r="24" spans="2:8" s="5" customFormat="1" ht="99.75" customHeight="1" thickBot="1" x14ac:dyDescent="0.3">
      <c r="B24" s="46"/>
      <c r="C24" s="64"/>
      <c r="D24" s="51" t="s">
        <v>27</v>
      </c>
      <c r="E24" s="52"/>
      <c r="F24" s="53"/>
      <c r="G24" s="3"/>
      <c r="H24" s="3"/>
    </row>
    <row r="25" spans="2:8" s="5" customFormat="1" ht="36.6" customHeight="1" x14ac:dyDescent="0.25">
      <c r="B25" s="17">
        <v>4</v>
      </c>
      <c r="C25" s="16" t="s">
        <v>1</v>
      </c>
      <c r="D25" s="82" t="s">
        <v>14</v>
      </c>
      <c r="E25" s="82"/>
      <c r="F25" s="83"/>
      <c r="G25" s="3"/>
      <c r="H25" s="3"/>
    </row>
    <row r="26" spans="2:8" s="5" customFormat="1" ht="133.5" customHeight="1" x14ac:dyDescent="0.25">
      <c r="B26" s="44"/>
      <c r="C26" s="47" t="s">
        <v>9</v>
      </c>
      <c r="D26" s="14" t="s">
        <v>24</v>
      </c>
      <c r="E26" s="50">
        <v>16</v>
      </c>
      <c r="F26" s="78" t="s">
        <v>10</v>
      </c>
      <c r="G26" s="3"/>
      <c r="H26" s="3"/>
    </row>
    <row r="27" spans="2:8" s="5" customFormat="1" ht="197.25" customHeight="1" x14ac:dyDescent="0.25">
      <c r="B27" s="45"/>
      <c r="C27" s="48"/>
      <c r="D27" s="12" t="s">
        <v>36</v>
      </c>
      <c r="E27" s="50"/>
      <c r="F27" s="78"/>
      <c r="G27" s="3"/>
      <c r="H27" s="3"/>
    </row>
    <row r="28" spans="2:8" s="5" customFormat="1" ht="81" customHeight="1" x14ac:dyDescent="0.25">
      <c r="B28" s="45"/>
      <c r="C28" s="48"/>
      <c r="D28" s="12" t="s">
        <v>31</v>
      </c>
      <c r="E28" s="22">
        <v>1</v>
      </c>
      <c r="F28" s="18" t="s">
        <v>19</v>
      </c>
      <c r="G28" s="3"/>
      <c r="H28" s="3"/>
    </row>
    <row r="29" spans="2:8" s="5" customFormat="1" ht="54" customHeight="1" x14ac:dyDescent="0.25">
      <c r="B29" s="45"/>
      <c r="C29" s="48"/>
      <c r="D29" s="12" t="s">
        <v>17</v>
      </c>
      <c r="E29" s="22">
        <v>20</v>
      </c>
      <c r="F29" s="18" t="s">
        <v>20</v>
      </c>
      <c r="G29" s="3"/>
      <c r="H29" s="3"/>
    </row>
    <row r="30" spans="2:8" s="5" customFormat="1" ht="42.75" customHeight="1" x14ac:dyDescent="0.25">
      <c r="B30" s="45"/>
      <c r="C30" s="48"/>
      <c r="D30" s="12" t="s">
        <v>18</v>
      </c>
      <c r="E30" s="22">
        <v>20</v>
      </c>
      <c r="F30" s="18" t="s">
        <v>21</v>
      </c>
      <c r="G30" s="3"/>
      <c r="H30" s="3"/>
    </row>
    <row r="31" spans="2:8" s="5" customFormat="1" ht="122.25" customHeight="1" thickBot="1" x14ac:dyDescent="0.3">
      <c r="B31" s="46"/>
      <c r="C31" s="49"/>
      <c r="D31" s="51" t="s">
        <v>27</v>
      </c>
      <c r="E31" s="52"/>
      <c r="F31" s="53"/>
      <c r="G31" s="3"/>
      <c r="H31" s="3"/>
    </row>
    <row r="32" spans="2:8" s="5" customFormat="1" ht="39.75" customHeight="1" x14ac:dyDescent="0.25">
      <c r="B32" s="17">
        <v>5</v>
      </c>
      <c r="C32" s="16" t="s">
        <v>1</v>
      </c>
      <c r="D32" s="88" t="s">
        <v>15</v>
      </c>
      <c r="E32" s="88"/>
      <c r="F32" s="89"/>
      <c r="G32" s="3"/>
      <c r="H32" s="3"/>
    </row>
    <row r="33" spans="2:8" ht="141" customHeight="1" x14ac:dyDescent="0.25">
      <c r="B33" s="44"/>
      <c r="C33" s="47" t="s">
        <v>9</v>
      </c>
      <c r="D33" s="14" t="s">
        <v>25</v>
      </c>
      <c r="E33" s="50">
        <v>8</v>
      </c>
      <c r="F33" s="78" t="s">
        <v>10</v>
      </c>
    </row>
    <row r="34" spans="2:8" ht="210.75" customHeight="1" x14ac:dyDescent="0.25">
      <c r="B34" s="45"/>
      <c r="C34" s="48"/>
      <c r="D34" s="12" t="s">
        <v>37</v>
      </c>
      <c r="E34" s="50"/>
      <c r="F34" s="78"/>
    </row>
    <row r="35" spans="2:8" s="5" customFormat="1" ht="81" customHeight="1" x14ac:dyDescent="0.25">
      <c r="B35" s="45"/>
      <c r="C35" s="48"/>
      <c r="D35" s="12" t="s">
        <v>30</v>
      </c>
      <c r="E35" s="22">
        <v>1</v>
      </c>
      <c r="F35" s="18" t="s">
        <v>19</v>
      </c>
      <c r="G35" s="3"/>
      <c r="H35" s="3"/>
    </row>
    <row r="36" spans="2:8" s="5" customFormat="1" ht="54" customHeight="1" x14ac:dyDescent="0.25">
      <c r="B36" s="45"/>
      <c r="C36" s="48"/>
      <c r="D36" s="12" t="s">
        <v>17</v>
      </c>
      <c r="E36" s="22">
        <v>40</v>
      </c>
      <c r="F36" s="18" t="s">
        <v>20</v>
      </c>
      <c r="G36" s="3"/>
      <c r="H36" s="3"/>
    </row>
    <row r="37" spans="2:8" s="5" customFormat="1" ht="42.75" customHeight="1" x14ac:dyDescent="0.25">
      <c r="B37" s="45"/>
      <c r="C37" s="48"/>
      <c r="D37" s="12" t="s">
        <v>18</v>
      </c>
      <c r="E37" s="22">
        <v>40</v>
      </c>
      <c r="F37" s="18" t="s">
        <v>21</v>
      </c>
      <c r="G37" s="3"/>
      <c r="H37" s="3"/>
    </row>
    <row r="38" spans="2:8" s="5" customFormat="1" ht="122.25" customHeight="1" thickBot="1" x14ac:dyDescent="0.3">
      <c r="B38" s="46"/>
      <c r="C38" s="49"/>
      <c r="D38" s="51" t="s">
        <v>27</v>
      </c>
      <c r="E38" s="52"/>
      <c r="F38" s="53"/>
      <c r="G38" s="3"/>
      <c r="H38" s="3"/>
    </row>
    <row r="39" spans="2:8" ht="36.75" customHeight="1" x14ac:dyDescent="0.25">
      <c r="B39" s="17">
        <v>6</v>
      </c>
      <c r="C39" s="16" t="s">
        <v>1</v>
      </c>
      <c r="D39" s="88" t="s">
        <v>16</v>
      </c>
      <c r="E39" s="88"/>
      <c r="F39" s="89"/>
    </row>
    <row r="40" spans="2:8" ht="181.5" customHeight="1" x14ac:dyDescent="0.25">
      <c r="B40" s="69"/>
      <c r="C40" s="55" t="s">
        <v>9</v>
      </c>
      <c r="D40" s="14" t="s">
        <v>38</v>
      </c>
      <c r="E40" s="50">
        <v>16</v>
      </c>
      <c r="F40" s="78" t="s">
        <v>10</v>
      </c>
    </row>
    <row r="41" spans="2:8" ht="191.25" customHeight="1" x14ac:dyDescent="0.25">
      <c r="B41" s="69"/>
      <c r="C41" s="55"/>
      <c r="D41" s="12" t="s">
        <v>33</v>
      </c>
      <c r="E41" s="50"/>
      <c r="F41" s="78"/>
    </row>
    <row r="42" spans="2:8" s="5" customFormat="1" ht="81" customHeight="1" x14ac:dyDescent="0.25">
      <c r="B42" s="69"/>
      <c r="C42" s="55"/>
      <c r="D42" s="12" t="s">
        <v>29</v>
      </c>
      <c r="E42" s="22">
        <v>1</v>
      </c>
      <c r="F42" s="18" t="s">
        <v>19</v>
      </c>
      <c r="G42" s="3"/>
      <c r="H42" s="3"/>
    </row>
    <row r="43" spans="2:8" s="5" customFormat="1" ht="54" customHeight="1" x14ac:dyDescent="0.25">
      <c r="B43" s="69"/>
      <c r="C43" s="55"/>
      <c r="D43" s="12" t="s">
        <v>17</v>
      </c>
      <c r="E43" s="22">
        <v>30</v>
      </c>
      <c r="F43" s="18" t="s">
        <v>20</v>
      </c>
      <c r="G43" s="3"/>
      <c r="H43" s="3"/>
    </row>
    <row r="44" spans="2:8" s="5" customFormat="1" ht="42.75" customHeight="1" x14ac:dyDescent="0.25">
      <c r="B44" s="69"/>
      <c r="C44" s="55"/>
      <c r="D44" s="12" t="s">
        <v>18</v>
      </c>
      <c r="E44" s="22">
        <v>30</v>
      </c>
      <c r="F44" s="18" t="s">
        <v>21</v>
      </c>
      <c r="G44" s="3"/>
      <c r="H44" s="3"/>
    </row>
    <row r="45" spans="2:8" s="5" customFormat="1" ht="122.25" customHeight="1" thickBot="1" x14ac:dyDescent="0.3">
      <c r="B45" s="70"/>
      <c r="C45" s="64"/>
      <c r="D45" s="51" t="s">
        <v>27</v>
      </c>
      <c r="E45" s="52"/>
      <c r="F45" s="53"/>
      <c r="G45" s="3"/>
      <c r="H45" s="3"/>
    </row>
    <row r="46" spans="2:8" ht="33" customHeight="1" x14ac:dyDescent="0.25">
      <c r="B46" s="71" t="s">
        <v>6</v>
      </c>
      <c r="C46" s="72"/>
      <c r="D46" s="72"/>
      <c r="E46" s="72"/>
      <c r="F46" s="72"/>
    </row>
    <row r="47" spans="2:8" ht="33" customHeight="1" x14ac:dyDescent="0.25">
      <c r="B47" s="65" t="s">
        <v>7</v>
      </c>
      <c r="C47" s="66"/>
      <c r="D47" s="66"/>
      <c r="E47" s="66"/>
      <c r="F47" s="66"/>
    </row>
    <row r="48" spans="2:8" ht="33" customHeight="1" thickBot="1" x14ac:dyDescent="0.3">
      <c r="B48" s="67" t="s">
        <v>3</v>
      </c>
      <c r="C48" s="68"/>
      <c r="D48" s="68"/>
      <c r="E48" s="68"/>
      <c r="F48" s="68"/>
    </row>
  </sheetData>
  <mergeCells count="43">
    <mergeCell ref="B46:F46"/>
    <mergeCell ref="B47:F47"/>
    <mergeCell ref="B48:F48"/>
    <mergeCell ref="D39:F39"/>
    <mergeCell ref="B40:B45"/>
    <mergeCell ref="C40:C45"/>
    <mergeCell ref="E40:E41"/>
    <mergeCell ref="F40:F41"/>
    <mergeCell ref="D45:F45"/>
    <mergeCell ref="D32:F32"/>
    <mergeCell ref="B33:B38"/>
    <mergeCell ref="C33:C38"/>
    <mergeCell ref="E33:E34"/>
    <mergeCell ref="F33:F34"/>
    <mergeCell ref="D38:F38"/>
    <mergeCell ref="D25:F25"/>
    <mergeCell ref="B26:B31"/>
    <mergeCell ref="C26:C31"/>
    <mergeCell ref="E26:E27"/>
    <mergeCell ref="F26:F27"/>
    <mergeCell ref="D31:F31"/>
    <mergeCell ref="D18:F18"/>
    <mergeCell ref="B19:B24"/>
    <mergeCell ref="C19:C24"/>
    <mergeCell ref="E19:E20"/>
    <mergeCell ref="F19:F20"/>
    <mergeCell ref="D24:F24"/>
    <mergeCell ref="D11:F11"/>
    <mergeCell ref="B12:B17"/>
    <mergeCell ref="C12:C17"/>
    <mergeCell ref="E12:E13"/>
    <mergeCell ref="F12:F13"/>
    <mergeCell ref="D17:F17"/>
    <mergeCell ref="B5:B10"/>
    <mergeCell ref="C5:C10"/>
    <mergeCell ref="E5:E6"/>
    <mergeCell ref="F5:F6"/>
    <mergeCell ref="D10:F10"/>
    <mergeCell ref="B2:B3"/>
    <mergeCell ref="C2:D3"/>
    <mergeCell ref="E2:E3"/>
    <mergeCell ref="F2:F3"/>
    <mergeCell ref="D4:F4"/>
  </mergeCells>
  <printOptions horizontalCentered="1"/>
  <pageMargins left="0.70866141732283472" right="0.70866141732283472" top="0.74803149606299213" bottom="0.74803149606299213" header="0.31496062992125984" footer="0.31496062992125984"/>
  <pageSetup scale="8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Especificaciones Tecnicas</vt:lpstr>
      <vt:lpstr>Especificaciones Tecnicas (2)</vt:lpstr>
      <vt:lpstr>'Especificaciones Tecnicas'!Área_de_impresión</vt:lpstr>
    </vt:vector>
  </TitlesOfParts>
  <Company>Corporinoquia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Soledad Sanchez</dc:creator>
  <cp:lastModifiedBy>Usuario</cp:lastModifiedBy>
  <cp:lastPrinted>2026-02-19T13:55:13Z</cp:lastPrinted>
  <dcterms:created xsi:type="dcterms:W3CDTF">2016-03-30T14:58:59Z</dcterms:created>
  <dcterms:modified xsi:type="dcterms:W3CDTF">2026-03-13T19:34:22Z</dcterms:modified>
</cp:coreProperties>
</file>